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https://d.docs.live.net/a1fc099b404c6f0f/ÖHSV/Formulare/"/>
    </mc:Choice>
  </mc:AlternateContent>
  <xr:revisionPtr revIDLastSave="0" documentId="8_{E8A8750F-C1E8-4803-8551-9C0E9771300A}" xr6:coauthVersionLast="47" xr6:coauthVersionMax="47" xr10:uidLastSave="{00000000-0000-0000-0000-000000000000}"/>
  <bookViews>
    <workbookView xWindow="-108" yWindow="-108" windowWidth="23256" windowHeight="12576" tabRatio="815" activeTab="1" xr2:uid="{8B41E270-4DF6-4F3F-8C22-E316FA9584A6}"/>
  </bookViews>
  <sheets>
    <sheet name="Muster" sheetId="2" r:id="rId1"/>
    <sheet name="Leerformular LEL" sheetId="3" r:id="rId2"/>
  </sheets>
  <definedNames>
    <definedName name="_xlnm.Print_Area" localSheetId="1">'Leerformular LEL'!$A$1:$AU$55</definedName>
    <definedName name="_xlnm.Print_Area" localSheetId="0">Muster!$A$1:$AU$58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2" i="3" l="1"/>
  <c r="X32" i="3"/>
  <c r="AD32" i="3"/>
  <c r="AA32" i="3"/>
  <c r="AH30" i="3"/>
  <c r="U30" i="3"/>
  <c r="AH28" i="3"/>
  <c r="U28" i="3"/>
  <c r="AH26" i="3"/>
  <c r="U26" i="3"/>
  <c r="AH24" i="3"/>
  <c r="U24" i="3"/>
  <c r="AH22" i="3"/>
  <c r="U22" i="3"/>
  <c r="AH20" i="3"/>
  <c r="U20" i="3"/>
  <c r="AH18" i="3"/>
  <c r="U18" i="3"/>
  <c r="AH16" i="3"/>
  <c r="U16" i="3"/>
  <c r="AH14" i="3"/>
  <c r="U14" i="3"/>
  <c r="AH12" i="3" l="1"/>
  <c r="AH32" i="3" s="1"/>
  <c r="T32" i="3"/>
  <c r="AD32" i="2"/>
  <c r="AA32" i="2"/>
  <c r="X32" i="2"/>
  <c r="AH30" i="2"/>
  <c r="U30" i="2"/>
  <c r="AH28" i="2"/>
  <c r="U28" i="2"/>
  <c r="AH26" i="2"/>
  <c r="U26" i="2"/>
  <c r="AH24" i="2"/>
  <c r="U24" i="2"/>
  <c r="AH22" i="2"/>
  <c r="U22" i="2"/>
  <c r="AH20" i="2"/>
  <c r="U20" i="2"/>
  <c r="AH18" i="2"/>
  <c r="U18" i="2"/>
  <c r="AH16" i="2"/>
  <c r="U16" i="2"/>
  <c r="U14" i="2"/>
  <c r="AH14" i="2" s="1"/>
  <c r="AH12" i="2"/>
  <c r="U12" i="2"/>
  <c r="T32" i="2" l="1"/>
  <c r="AH32" i="2"/>
</calcChain>
</file>

<file path=xl/sharedStrings.xml><?xml version="1.0" encoding="utf-8"?>
<sst xmlns="http://schemas.openxmlformats.org/spreadsheetml/2006/main" count="164" uniqueCount="66">
  <si>
    <t>BETRIFFT:</t>
  </si>
  <si>
    <t>=</t>
  </si>
  <si>
    <t>Wohnort</t>
  </si>
  <si>
    <t>Fahrtaufwand</t>
  </si>
  <si>
    <t>Summe</t>
  </si>
  <si>
    <t>Bitte in Block- oder Druckschrift ausfüllen!</t>
  </si>
  <si>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</si>
  <si>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</si>
  <si>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</si>
  <si>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im Verein tätige Personen (z.B. Vereinsobmann/frau, KassierIn, PlatzwartIn) die nicht vom Anwendungsbereich des § 3 Abs. 1 Z 16c EStG 1988 (PRAE) erfasst sind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Wohnort sowie Informationen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</si>
  <si>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r>
      <t xml:space="preserve">Letztempfängerliste für die Abrechnung von Veranstaltungen und insbesondere von Fördermitteln im Sport                     </t>
    </r>
    <r>
      <rPr>
        <b/>
        <i/>
        <sz val="10"/>
        <color theme="1"/>
        <rFont val="Arial"/>
        <family val="2"/>
      </rPr>
      <t xml:space="preserve">für im Verein tätige Personen (z.B. Vereinsobmann/frau, KassierIn, PlatzwartIn) die nicht vom Anwendungsbereich des § 3 Abs. 1 Z 16c EStG 1988 (PRAE) erfasst sind                                              </t>
    </r>
  </si>
  <si>
    <t>ORT</t>
  </si>
  <si>
    <t>LAND</t>
  </si>
  <si>
    <t>(Wettkämpfe, Lehrgänge, Seminare, Tätigkeiten für Verein/Verband etc.)</t>
  </si>
  <si>
    <t>(Veranstaltungsort)</t>
  </si>
  <si>
    <t>(Veranstaltungsland)</t>
  </si>
  <si>
    <t>ZEITRAUM:</t>
  </si>
  <si>
    <t>am / vom</t>
  </si>
  <si>
    <t>bis</t>
  </si>
  <si>
    <t>(Beginn Tag / Uhrzeit)</t>
  </si>
  <si>
    <t>(Ende Tag / Uhrzeit)</t>
  </si>
  <si>
    <t>(Tage)</t>
  </si>
  <si>
    <t>(Anzahl der Personen)</t>
  </si>
  <si>
    <t>Lfd.
Nr.</t>
  </si>
  <si>
    <t>Familienname Vorname</t>
  </si>
  <si>
    <t>Straße / Nr.
PLZ / ORT</t>
  </si>
  <si>
    <r>
      <t>Verpflegung</t>
    </r>
    <r>
      <rPr>
        <b/>
        <vertAlign val="superscript"/>
        <sz val="12"/>
        <color theme="1"/>
        <rFont val="Arial"/>
        <family val="2"/>
      </rPr>
      <t>4</t>
    </r>
  </si>
  <si>
    <r>
      <t>Unterschrift bei Barerhalt</t>
    </r>
    <r>
      <rPr>
        <b/>
        <vertAlign val="superscript"/>
        <sz val="10"/>
        <color theme="1"/>
        <rFont val="Arial"/>
        <family val="2"/>
      </rPr>
      <t>5</t>
    </r>
  </si>
  <si>
    <r>
      <t>km</t>
    </r>
    <r>
      <rPr>
        <vertAlign val="superscript"/>
        <sz val="10"/>
        <color theme="1"/>
        <rFont val="Arial"/>
        <family val="2"/>
      </rPr>
      <t>1</t>
    </r>
  </si>
  <si>
    <r>
      <t>gefahrene
max PKW</t>
    </r>
    <r>
      <rPr>
        <vertAlign val="superscript"/>
        <sz val="8"/>
        <color theme="1"/>
        <rFont val="Arial"/>
        <family val="2"/>
      </rPr>
      <t>1</t>
    </r>
  </si>
  <si>
    <r>
      <t>Fartkosten</t>
    </r>
    <r>
      <rPr>
        <vertAlign val="superscript"/>
        <sz val="9"/>
        <color theme="1"/>
        <rFont val="Arial"/>
        <family val="2"/>
      </rPr>
      <t>2</t>
    </r>
  </si>
  <si>
    <r>
      <t>Reiskosten-
ausgleich</t>
    </r>
    <r>
      <rPr>
        <vertAlign val="superscript"/>
        <sz val="8"/>
        <color theme="1"/>
        <rFont val="Arial"/>
        <family val="2"/>
      </rPr>
      <t>3</t>
    </r>
  </si>
  <si>
    <t>IBAN</t>
  </si>
  <si>
    <t>ÖBB 2.Kl, Bus</t>
  </si>
  <si>
    <t>€ 1,50 / 3,00</t>
  </si>
  <si>
    <t>€ 13,20 / 26,40</t>
  </si>
  <si>
    <t>BIC</t>
  </si>
  <si>
    <t>ÜBERTRAG</t>
  </si>
  <si>
    <t>-----</t>
  </si>
  <si>
    <t>----</t>
  </si>
  <si>
    <t>SUMME bzw ÜBERTRAG</t>
  </si>
  <si>
    <t>Anmerkung:</t>
  </si>
  <si>
    <t>Grundsätzlich sind nur Kosten für die Benützung von Massenbeförerungsmittel (Bahn 2. Klasse Bus etc.) abrechenbar.</t>
  </si>
  <si>
    <t>Gemäß VereinsR 2001 (RZ 774) kann nur bei der Abrechnung von Kosten der Massenbeförderungsmittel ein Reisekostenausgleich verrechnet werden. (Tätikeiten bis zu 4 Stunden € 1,50 sowie über 4 Stunden € 3,00)</t>
  </si>
  <si>
    <t>Gemäß VereinsR 2001 (RZ 774) sind bei Tätigkeiten bis 4 Stunden max. € 13,20 und über 4 Stunden maximal € 26,40 abrechenbar.</t>
  </si>
  <si>
    <t>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</si>
  <si>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</si>
  <si>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5.5"/>
        <color theme="1"/>
        <rFont val="Arial"/>
        <family val="2"/>
      </rPr>
      <t>Disclaimer:</t>
    </r>
    <r>
      <rPr>
        <sz val="5.5"/>
        <color theme="1"/>
        <rFont val="Arial"/>
        <family val="2"/>
      </rPr>
      <t xml:space="preserve"> Dieses Dokument enthält lediglich allgemeine Informationen, die eine Beratung im Einzelfall nicht ersetzen können. Die Informationen in diesem Dokument sind weder ein Ersatz für eine professionelle Beratung noch sollte sie als Basis für eine Entscheidung oder Aktion dienen, die eine Auswirkung auf Ihre Finanzen oder Ihre Geschäftstätigkeit hat. Bevor Sie eine diesbezügliche Entscheidung treffen, sollten Sie einen qualifizierten, professionelle/n BeraterIn konsultieren. </t>
    </r>
  </si>
  <si>
    <t>MUSTERMANN Alfred</t>
  </si>
  <si>
    <t>Seibersdorf 108</t>
  </si>
  <si>
    <t>8232 GRAFENDORF</t>
  </si>
  <si>
    <t>Vorstandssitzung ÖHSV</t>
  </si>
  <si>
    <t>WIEN Rossauerkaserne</t>
  </si>
  <si>
    <t>Österreich</t>
  </si>
  <si>
    <t>1</t>
  </si>
  <si>
    <t>AT10</t>
  </si>
  <si>
    <t>TAUß Josef</t>
  </si>
  <si>
    <t>Schwenkgasse 47</t>
  </si>
  <si>
    <t>1120 WIEN</t>
  </si>
  <si>
    <r>
      <t>1</t>
    </r>
    <r>
      <rPr>
        <vertAlign val="superscript"/>
        <sz val="11"/>
        <color theme="1"/>
        <rFont val="Arial"/>
        <family val="2"/>
      </rPr>
      <t xml:space="preserve"> 1</t>
    </r>
  </si>
  <si>
    <r>
      <t xml:space="preserve">2 </t>
    </r>
    <r>
      <rPr>
        <vertAlign val="superscript"/>
        <sz val="11"/>
        <color theme="1"/>
        <rFont val="Arial"/>
        <family val="2"/>
      </rPr>
      <t>2</t>
    </r>
  </si>
  <si>
    <t>€ 0,42 (0,32)</t>
  </si>
  <si>
    <t>Grundsätzlich sind nur Kosten für Massenbeförderungsmittel (Bahn 2. Klasse Bus etc.) abrechenbar. In begründeten Fällen kann das amtliche Kilometergeld von max. € 0,42 (€ 0,32 Ehrenamtl. Funktionäre) ausbezahlt werden.</t>
  </si>
  <si>
    <t>Die Daten von Ihnen werden vom Österreichischen Heeressportverband (Sekretariat, office@heeressport.at) als Verantwortlicher zum Zweck der Abrechnung von Reisekosten für SportlerInnen, Schieds- und KampfrichterInnen und SportbetreuerInnen nach Art. 4 Z 7 DSGVO aufgrund Vertragserfüllung verarbeitet. Die Kontaktdaten des Datenschutzbeauftragten ist das Sekretariat des Österreichischen Heeressportverbandes.(falls vorhanden).
Es handelt sich dabei um die Datenkategorien Vorname, Familienname, Sozialversicherungsnummer, Geburtsdatum, Wohnanschrift sowie Informationen zur ausgeübten Tätigkeit sowie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</si>
  <si>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t>IMB</t>
  </si>
  <si>
    <t>Scotty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</si>
</sst>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00_);_([$€]* \(#,##0.00\);_([$€]* &quot;-&quot;??_);_(@_)"/>
    <numFmt numFmtId="166" formatCode="dd"/>
    <numFmt numFmtId="167" formatCode="#,##0.00\ &quot;€&quot;"/>
    <numFmt numFmtId="168" formatCode="&quot;€&quot;\ #,##0.00"/>
  </numFmts>
  <fonts count="33" x14ac:knownFonts="1">
    <font>
      <sz val="11"/>
      <color theme="1"/>
      <name val="Calibri"/>
      <family val="2"/>
      <scheme val="minor"/>
    </font>
    <font>
      <sz val="10"/>
      <name val="Arial"/>
      <family val="2"/>
    </font>
    <font>
      <sz val="10"/>
      <color indexed="8"/>
      <name val="Arial"/>
      <family val="2"/>
    </font>
    <font>
      <sz val="10"/>
      <color indexed="10"/>
      <name val="Calibri"/>
      <family val="2"/>
    </font>
    <font>
      <sz val="10"/>
      <color indexed="8"/>
      <name val="Calibri"/>
      <family val="2"/>
    </font>
    <font>
      <sz val="11"/>
      <color theme="1"/>
      <name val="Calibri"/>
      <family val="2"/>
      <scheme val="minor"/>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7"/>
      <color theme="1"/>
      <name val="Arial"/>
      <family val="2"/>
    </font>
    <font>
      <b/>
      <sz val="8"/>
      <color rgb="FFFF0000"/>
      <name val="ARIAL"/>
      <family val="2"/>
    </font>
    <font>
      <sz val="10"/>
      <color theme="1"/>
      <name val="Calibri"/>
      <family val="2"/>
      <scheme val="minor"/>
    </font>
    <font>
      <b/>
      <sz val="11"/>
      <color rgb="FFFF0000"/>
      <name val="ARIAL"/>
      <family val="2"/>
    </font>
    <font>
      <u/>
      <sz val="7"/>
      <color theme="1"/>
      <name val="Arial"/>
      <family val="2"/>
    </font>
    <font>
      <b/>
      <i/>
      <sz val="15"/>
      <color theme="1"/>
      <name val="Arial"/>
      <family val="2"/>
    </font>
    <font>
      <b/>
      <i/>
      <sz val="10"/>
      <color theme="1"/>
      <name val="Arial"/>
      <family val="2"/>
    </font>
    <font>
      <sz val="12"/>
      <color theme="1"/>
      <name val="Arial"/>
      <family val="2"/>
    </font>
    <font>
      <sz val="14"/>
      <color theme="1"/>
      <name val="Arial"/>
      <family val="2"/>
    </font>
    <font>
      <b/>
      <sz val="14"/>
      <color theme="1"/>
      <name val="Arial"/>
      <family val="2"/>
    </font>
    <font>
      <b/>
      <vertAlign val="superscript"/>
      <sz val="12"/>
      <color theme="1"/>
      <name val="Arial"/>
      <family val="2"/>
    </font>
    <font>
      <b/>
      <vertAlign val="superscript"/>
      <sz val="10"/>
      <color theme="1"/>
      <name val="Arial"/>
      <family val="2"/>
    </font>
    <font>
      <vertAlign val="superscript"/>
      <sz val="10"/>
      <color theme="1"/>
      <name val="Arial"/>
      <family val="2"/>
    </font>
    <font>
      <vertAlign val="superscript"/>
      <sz val="8"/>
      <color theme="1"/>
      <name val="Arial"/>
      <family val="2"/>
    </font>
    <font>
      <vertAlign val="superscript"/>
      <sz val="9"/>
      <color theme="1"/>
      <name val="Arial"/>
      <family val="2"/>
    </font>
    <font>
      <sz val="7"/>
      <color theme="1"/>
      <name val="Calibri"/>
      <family val="2"/>
      <scheme val="minor"/>
    </font>
    <font>
      <sz val="5.5"/>
      <color theme="1"/>
      <name val="Arial"/>
      <family val="2"/>
    </font>
    <font>
      <b/>
      <sz val="5.5"/>
      <color theme="1"/>
      <name val="Arial"/>
      <family val="2"/>
    </font>
    <font>
      <sz val="12"/>
      <color rgb="FF0070C0"/>
      <name val="Arial"/>
      <family val="2"/>
    </font>
    <font>
      <sz val="14"/>
      <color rgb="FF0070C0"/>
      <name val="Arial"/>
      <family val="2"/>
    </font>
    <font>
      <sz val="10"/>
      <color rgb="FF0070C0"/>
      <name val="Arial"/>
      <family val="2"/>
    </font>
    <font>
      <vertAlign val="superscript"/>
      <sz val="11"/>
      <color theme="1"/>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85">
    <border>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hair">
        <color auto="1"/>
      </bottom>
      <diagonal/>
    </border>
    <border>
      <left/>
      <right/>
      <top style="hair">
        <color auto="1"/>
      </top>
      <bottom/>
      <diagonal/>
    </border>
    <border>
      <left style="medium">
        <color indexed="64"/>
      </left>
      <right style="thin">
        <color indexed="64"/>
      </right>
      <top style="medium">
        <color indexed="64"/>
      </top>
      <bottom/>
      <diagonal/>
    </border>
    <border>
      <left style="thin">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auto="1"/>
      </bottom>
      <diagonal/>
    </border>
    <border>
      <left/>
      <right/>
      <top style="medium">
        <color indexed="64"/>
      </top>
      <bottom style="hair">
        <color auto="1"/>
      </bottom>
      <diagonal/>
    </border>
    <border>
      <left/>
      <right style="thin">
        <color indexed="64"/>
      </right>
      <top style="medium">
        <color indexed="64"/>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hair">
        <color auto="1"/>
      </bottom>
      <diagonal/>
    </border>
    <border>
      <left style="medium">
        <color indexed="64"/>
      </left>
      <right style="thin">
        <color indexed="64"/>
      </right>
      <top/>
      <bottom/>
      <diagonal/>
    </border>
    <border>
      <left style="thin">
        <color indexed="64"/>
      </left>
      <right style="hair">
        <color auto="1"/>
      </right>
      <top/>
      <bottom/>
      <diagonal/>
    </border>
    <border>
      <left style="hair">
        <color auto="1"/>
      </left>
      <right style="hair">
        <color auto="1"/>
      </right>
      <top/>
      <bottom/>
      <diagonal/>
    </border>
    <border>
      <left style="hair">
        <color auto="1"/>
      </left>
      <right style="thin">
        <color indexed="64"/>
      </right>
      <top/>
      <bottom/>
      <diagonal/>
    </border>
    <border>
      <left style="thin">
        <color indexed="64"/>
      </left>
      <right/>
      <top/>
      <bottom/>
      <diagonal/>
    </border>
    <border>
      <left/>
      <right style="hair">
        <color auto="1"/>
      </right>
      <top/>
      <bottom/>
      <diagonal/>
    </border>
    <border>
      <left/>
      <right style="thin">
        <color indexed="64"/>
      </right>
      <top/>
      <bottom/>
      <diagonal/>
    </border>
    <border>
      <left style="thin">
        <color indexed="64"/>
      </left>
      <right/>
      <top style="hair">
        <color auto="1"/>
      </top>
      <bottom/>
      <diagonal/>
    </border>
    <border>
      <left style="hair">
        <color auto="1"/>
      </left>
      <right/>
      <top/>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style="thin">
        <color indexed="64"/>
      </right>
      <top/>
      <bottom style="medium">
        <color indexed="64"/>
      </bottom>
      <diagonal/>
    </border>
    <border>
      <left style="thin">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thin">
        <color indexed="64"/>
      </right>
      <top/>
      <bottom style="medium">
        <color indexed="64"/>
      </bottom>
      <diagonal/>
    </border>
    <border>
      <left style="thin">
        <color indexed="64"/>
      </left>
      <right/>
      <top/>
      <bottom style="medium">
        <color indexed="64"/>
      </bottom>
      <diagonal/>
    </border>
    <border>
      <left/>
      <right style="hair">
        <color auto="1"/>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auto="1"/>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medium">
        <color indexed="64"/>
      </left>
      <right style="thin">
        <color indexed="64"/>
      </right>
      <top style="medium">
        <color indexed="64"/>
      </top>
      <bottom style="medium">
        <color indexed="64"/>
      </bottom>
      <diagonal style="thin">
        <color auto="1"/>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auto="1"/>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right style="thin">
        <color indexed="64"/>
      </right>
      <top style="medium">
        <color indexed="64"/>
      </top>
      <bottom style="medium">
        <color indexed="64"/>
      </bottom>
      <diagonal style="thin">
        <color auto="1"/>
      </diagonal>
    </border>
    <border diagonalUp="1">
      <left style="thin">
        <color indexed="64"/>
      </left>
      <right style="thin">
        <color indexed="64"/>
      </right>
      <top style="medium">
        <color indexed="64"/>
      </top>
      <bottom style="medium">
        <color indexed="64"/>
      </bottom>
      <diagonal style="thin">
        <color auto="1"/>
      </diagonal>
    </border>
    <border diagonalUp="1">
      <left style="thin">
        <color indexed="64"/>
      </left>
      <right style="medium">
        <color indexed="64"/>
      </right>
      <top style="medium">
        <color indexed="64"/>
      </top>
      <bottom style="medium">
        <color indexed="64"/>
      </bottom>
      <diagonal style="thin">
        <color auto="1"/>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theme="0" tint="-0.24994659260841701"/>
      </bottom>
      <diagonal/>
    </border>
    <border>
      <left/>
      <right/>
      <top style="thin">
        <color indexed="64"/>
      </top>
      <bottom style="hair">
        <color theme="0" tint="-0.24994659260841701"/>
      </bottom>
      <diagonal/>
    </border>
    <border>
      <left/>
      <right style="hair">
        <color auto="1"/>
      </right>
      <top style="thin">
        <color indexed="64"/>
      </top>
      <bottom/>
      <diagonal/>
    </border>
    <border>
      <left style="hair">
        <color auto="1"/>
      </left>
      <right style="hair">
        <color auto="1"/>
      </right>
      <top style="thin">
        <color indexed="64"/>
      </top>
      <bottom/>
      <diagonal/>
    </border>
    <border>
      <left style="thin">
        <color indexed="64"/>
      </left>
      <right/>
      <top style="hair">
        <color theme="0" tint="-0.24994659260841701"/>
      </top>
      <bottom/>
      <diagonal/>
    </border>
    <border>
      <left/>
      <right/>
      <top style="hair">
        <color theme="0" tint="-0.24994659260841701"/>
      </top>
      <bottom/>
      <diagonal/>
    </border>
    <border>
      <left/>
      <right style="hair">
        <color auto="1"/>
      </right>
      <top/>
      <bottom style="thin">
        <color indexed="64"/>
      </bottom>
      <diagonal/>
    </border>
    <border>
      <left style="hair">
        <color auto="1"/>
      </left>
      <right style="hair">
        <color auto="1"/>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hair">
        <color theme="0" tint="-0.24994659260841701"/>
      </top>
      <bottom style="thin">
        <color indexed="64"/>
      </bottom>
      <diagonal/>
    </border>
    <border>
      <left/>
      <right/>
      <top style="hair">
        <color theme="0" tint="-0.24994659260841701"/>
      </top>
      <bottom style="thin">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0" fontId="2" fillId="0" borderId="0">
      <alignment vertical="top"/>
    </xf>
    <xf numFmtId="0" fontId="5" fillId="0" borderId="0"/>
    <xf numFmtId="0" fontId="1" fillId="0" borderId="0"/>
    <xf numFmtId="0" fontId="1" fillId="0" borderId="0"/>
  </cellStyleXfs>
  <cellXfs count="217">
    <xf numFmtId="0" fontId="0" fillId="0" borderId="0" xfId="0"/>
    <xf numFmtId="0" fontId="0" fillId="0" borderId="0" xfId="0"/>
    <xf numFmtId="0" fontId="6"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13" fillId="0" borderId="0" xfId="0" applyFont="1" applyBorder="1" applyAlignment="1">
      <alignment vertical="top" wrapText="1"/>
    </xf>
    <xf numFmtId="0" fontId="16" fillId="0" borderId="0" xfId="0" applyFont="1"/>
    <xf numFmtId="0" fontId="10" fillId="0" borderId="0" xfId="0" applyFont="1"/>
    <xf numFmtId="0" fontId="16" fillId="0" borderId="0" xfId="0" applyFont="1" applyAlignment="1">
      <alignment horizontal="center"/>
    </xf>
    <xf numFmtId="0" fontId="7" fillId="0" borderId="0" xfId="0" applyFont="1"/>
    <xf numFmtId="0" fontId="19" fillId="0" borderId="0" xfId="0" applyFont="1" applyAlignment="1" applyProtection="1">
      <alignment vertical="center"/>
      <protection locked="0"/>
    </xf>
    <xf numFmtId="0" fontId="9" fillId="0" borderId="0" xfId="0" applyFont="1"/>
    <xf numFmtId="0" fontId="9" fillId="0" borderId="0" xfId="0" applyFont="1" applyProtection="1">
      <protection locked="0"/>
    </xf>
    <xf numFmtId="0" fontId="7" fillId="0" borderId="0" xfId="0" applyFont="1" applyProtection="1">
      <protection locked="0"/>
    </xf>
    <xf numFmtId="0" fontId="10" fillId="3" borderId="55" xfId="0" applyFont="1" applyFill="1" applyBorder="1"/>
    <xf numFmtId="1" fontId="8" fillId="0" borderId="0" xfId="0" applyNumberFormat="1" applyFont="1" applyAlignment="1">
      <alignment horizontal="center"/>
    </xf>
    <xf numFmtId="2" fontId="10" fillId="0" borderId="0" xfId="0" applyNumberFormat="1" applyFont="1"/>
    <xf numFmtId="0" fontId="10" fillId="2" borderId="55" xfId="0" applyFont="1" applyFill="1" applyBorder="1"/>
    <xf numFmtId="0" fontId="18" fillId="0" borderId="0" xfId="0" applyFont="1" applyAlignment="1">
      <alignment horizontal="right" vertical="center"/>
    </xf>
    <xf numFmtId="168" fontId="18" fillId="0" borderId="0" xfId="0" applyNumberFormat="1" applyFont="1" applyAlignment="1">
      <alignment horizontal="center" vertical="center"/>
    </xf>
    <xf numFmtId="0" fontId="18" fillId="0" borderId="0" xfId="0" applyFont="1" applyAlignment="1">
      <alignment horizontal="center" vertical="center"/>
    </xf>
    <xf numFmtId="168" fontId="7" fillId="0" borderId="0" xfId="0" applyNumberFormat="1" applyFont="1" applyAlignment="1">
      <alignment horizontal="center" vertical="center"/>
    </xf>
    <xf numFmtId="168" fontId="18" fillId="0" borderId="0" xfId="0" applyNumberFormat="1" applyFont="1" applyAlignment="1">
      <alignment horizontal="right" vertical="center"/>
    </xf>
    <xf numFmtId="0" fontId="7" fillId="0" borderId="0" xfId="0" applyFont="1" applyAlignment="1">
      <alignment horizontal="center"/>
    </xf>
    <xf numFmtId="0" fontId="11" fillId="0" borderId="0" xfId="0" applyFont="1"/>
    <xf numFmtId="0" fontId="26" fillId="0" borderId="0" xfId="0" applyFont="1"/>
    <xf numFmtId="0" fontId="12" fillId="0" borderId="0" xfId="3" applyFont="1" applyAlignment="1">
      <alignment vertical="center"/>
    </xf>
    <xf numFmtId="0" fontId="16" fillId="0" borderId="0" xfId="0" applyFont="1" applyAlignment="1">
      <alignment horizontal="left" vertical="center" wrapText="1"/>
    </xf>
    <xf numFmtId="0" fontId="7" fillId="0" borderId="0" xfId="0" applyFont="1" applyAlignment="1">
      <alignment horizontal="right" vertical="center"/>
    </xf>
    <xf numFmtId="0" fontId="29" fillId="0" borderId="17" xfId="0" applyFont="1" applyBorder="1" applyAlignment="1" applyProtection="1">
      <alignment horizontal="center" vertical="center"/>
      <protection locked="0"/>
    </xf>
    <xf numFmtId="0" fontId="7" fillId="0" borderId="0" xfId="0" applyFont="1" applyAlignment="1">
      <alignment horizontal="left" vertical="center"/>
    </xf>
    <xf numFmtId="0" fontId="30" fillId="0" borderId="17"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protection locked="0"/>
    </xf>
    <xf numFmtId="0" fontId="9" fillId="0" borderId="0" xfId="0" applyFont="1" applyAlignment="1">
      <alignment horizontal="center"/>
    </xf>
    <xf numFmtId="0" fontId="7" fillId="0" borderId="0" xfId="0" applyFont="1" applyAlignment="1" applyProtection="1">
      <alignment horizontal="center" vertical="center"/>
      <protection locked="0"/>
    </xf>
    <xf numFmtId="22" fontId="30" fillId="0" borderId="17" xfId="0" applyNumberFormat="1" applyFont="1" applyBorder="1" applyAlignment="1" applyProtection="1">
      <alignment horizontal="center" vertical="center"/>
      <protection locked="0"/>
    </xf>
    <xf numFmtId="22" fontId="7" fillId="0" borderId="0" xfId="0" applyNumberFormat="1" applyFont="1" applyAlignment="1" applyProtection="1">
      <alignment horizontal="center" vertical="center"/>
      <protection locked="0"/>
    </xf>
    <xf numFmtId="0" fontId="19" fillId="0" borderId="0" xfId="0" applyFont="1" applyAlignment="1" applyProtection="1">
      <alignment horizontal="center" vertical="center"/>
      <protection locked="0"/>
    </xf>
    <xf numFmtId="1" fontId="30" fillId="0" borderId="17" xfId="0" applyNumberFormat="1" applyFont="1" applyBorder="1" applyAlignment="1" applyProtection="1">
      <alignment horizontal="center" vertical="center"/>
      <protection locked="0"/>
    </xf>
    <xf numFmtId="0" fontId="10" fillId="0" borderId="19"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37" xfId="0" applyFont="1" applyBorder="1" applyAlignment="1">
      <alignment horizontal="center" vertical="center" textRotation="90" wrapText="1"/>
    </xf>
    <xf numFmtId="0" fontId="7" fillId="0" borderId="38" xfId="0" applyFont="1" applyBorder="1" applyAlignment="1">
      <alignment horizontal="center" vertical="center" textRotation="90" wrapText="1"/>
    </xf>
    <xf numFmtId="0" fontId="7" fillId="0" borderId="48" xfId="0" applyFont="1" applyBorder="1" applyAlignment="1">
      <alignment horizontal="center" vertical="center" textRotation="90" wrapText="1"/>
    </xf>
    <xf numFmtId="0" fontId="7" fillId="0" borderId="49" xfId="0" applyFont="1" applyBorder="1" applyAlignment="1">
      <alignment horizontal="center" vertical="center" textRotation="90" wrapText="1"/>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Alignment="1">
      <alignment horizontal="center" vertical="center"/>
    </xf>
    <xf numFmtId="0" fontId="7" fillId="0" borderId="3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23" xfId="0" applyFont="1" applyBorder="1" applyAlignment="1">
      <alignment horizontal="center" vertical="center"/>
    </xf>
    <xf numFmtId="0" fontId="7" fillId="0" borderId="37" xfId="0" applyFont="1" applyBorder="1" applyAlignment="1">
      <alignment horizontal="center" vertical="center"/>
    </xf>
    <xf numFmtId="0" fontId="11" fillId="0" borderId="48" xfId="0" applyFont="1" applyBorder="1" applyAlignment="1">
      <alignment horizontal="center" vertical="center"/>
    </xf>
    <xf numFmtId="0" fontId="11" fillId="0" borderId="50" xfId="0" applyFont="1" applyBorder="1" applyAlignment="1">
      <alignment horizontal="center" vertical="center"/>
    </xf>
    <xf numFmtId="0" fontId="11" fillId="0" borderId="52" xfId="0" applyFont="1" applyBorder="1" applyAlignment="1">
      <alignment horizontal="center" vertical="center"/>
    </xf>
    <xf numFmtId="0" fontId="11" fillId="0" borderId="51" xfId="0" applyFont="1" applyBorder="1" applyAlignment="1">
      <alignment horizontal="center" vertical="center"/>
    </xf>
    <xf numFmtId="49" fontId="30" fillId="0" borderId="17" xfId="0" applyNumberFormat="1" applyFont="1" applyBorder="1" applyAlignment="1" applyProtection="1">
      <alignment horizontal="center" vertical="center"/>
      <protection locked="0"/>
    </xf>
    <xf numFmtId="0" fontId="9" fillId="0" borderId="18" xfId="0" applyFont="1" applyBorder="1" applyAlignment="1">
      <alignment horizontal="center"/>
    </xf>
    <xf numFmtId="166" fontId="20" fillId="0" borderId="0" xfId="0" applyNumberFormat="1" applyFont="1" applyAlignment="1">
      <alignment horizontal="center"/>
    </xf>
    <xf numFmtId="0" fontId="7" fillId="0" borderId="53"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4" xfId="0" applyFont="1" applyBorder="1" applyAlignment="1">
      <alignment horizontal="center" vertical="center" wrapText="1"/>
    </xf>
    <xf numFmtId="0" fontId="18" fillId="0" borderId="56" xfId="0" applyFont="1" applyBorder="1" applyAlignment="1" applyProtection="1">
      <alignment horizontal="right" vertical="center" indent="1"/>
      <protection locked="0"/>
    </xf>
    <xf numFmtId="0" fontId="18" fillId="0" borderId="57" xfId="0" applyFont="1" applyBorder="1" applyAlignment="1" applyProtection="1">
      <alignment horizontal="right" vertical="center" indent="1"/>
      <protection locked="0"/>
    </xf>
    <xf numFmtId="0" fontId="18" fillId="0" borderId="56" xfId="0" applyFont="1" applyBorder="1" applyAlignment="1" applyProtection="1">
      <alignment horizontal="center" vertical="center"/>
      <protection locked="0"/>
    </xf>
    <xf numFmtId="0" fontId="18" fillId="0" borderId="57" xfId="0" applyFont="1" applyBorder="1" applyAlignment="1" applyProtection="1">
      <alignment horizontal="center" vertical="center"/>
      <protection locked="0"/>
    </xf>
    <xf numFmtId="0" fontId="18" fillId="0" borderId="58" xfId="0" applyFont="1" applyBorder="1" applyAlignment="1" applyProtection="1">
      <alignment horizontal="center" vertical="center"/>
      <protection locked="0"/>
    </xf>
    <xf numFmtId="168" fontId="7" fillId="0" borderId="58" xfId="0" applyNumberFormat="1" applyFont="1" applyBorder="1" applyAlignment="1" applyProtection="1">
      <alignment horizontal="center" vertical="center"/>
      <protection locked="0"/>
    </xf>
    <xf numFmtId="168" fontId="7" fillId="0" borderId="59" xfId="0" applyNumberFormat="1" applyFont="1" applyBorder="1" applyAlignment="1" applyProtection="1">
      <alignment horizontal="center" vertical="center"/>
      <protection locked="0"/>
    </xf>
    <xf numFmtId="168" fontId="7" fillId="0" borderId="60" xfId="0" applyNumberFormat="1" applyFont="1" applyBorder="1" applyAlignment="1" applyProtection="1">
      <alignment horizontal="center" vertical="center"/>
      <protection locked="0"/>
    </xf>
    <xf numFmtId="168" fontId="7" fillId="0" borderId="61" xfId="0" applyNumberFormat="1" applyFont="1" applyBorder="1" applyAlignment="1" applyProtection="1">
      <alignment horizontal="center" vertical="center"/>
      <protection locked="0"/>
    </xf>
    <xf numFmtId="168" fontId="7" fillId="0" borderId="56" xfId="0" applyNumberFormat="1" applyFont="1" applyBorder="1" applyAlignment="1" applyProtection="1">
      <alignment horizontal="center" vertical="center"/>
      <protection locked="0"/>
    </xf>
    <xf numFmtId="168" fontId="18" fillId="0" borderId="62" xfId="0" applyNumberFormat="1" applyFont="1" applyBorder="1" applyAlignment="1">
      <alignment horizontal="center" vertical="center"/>
    </xf>
    <xf numFmtId="168" fontId="18" fillId="0" borderId="61" xfId="0" applyNumberFormat="1" applyFont="1" applyBorder="1" applyAlignment="1">
      <alignment horizontal="center" vertical="center"/>
    </xf>
    <xf numFmtId="168" fontId="18" fillId="0" borderId="63" xfId="0" applyNumberFormat="1" applyFont="1" applyBorder="1" applyAlignment="1">
      <alignment horizontal="center" vertical="center"/>
    </xf>
    <xf numFmtId="0" fontId="7" fillId="3" borderId="64" xfId="0" applyFont="1" applyFill="1" applyBorder="1" applyAlignment="1" applyProtection="1">
      <alignment horizontal="center"/>
      <protection locked="0"/>
    </xf>
    <xf numFmtId="0" fontId="7" fillId="3" borderId="65" xfId="0" applyFont="1" applyFill="1" applyBorder="1" applyAlignment="1" applyProtection="1">
      <alignment horizontal="center"/>
      <protection locked="0"/>
    </xf>
    <xf numFmtId="0" fontId="7" fillId="3" borderId="66" xfId="0" applyFont="1" applyFill="1" applyBorder="1" applyAlignment="1" applyProtection="1">
      <alignment horizontal="center"/>
      <protection locked="0"/>
    </xf>
    <xf numFmtId="0" fontId="18" fillId="0" borderId="30" xfId="0" applyFont="1" applyBorder="1" applyAlignment="1">
      <alignment horizontal="center" vertical="center"/>
    </xf>
    <xf numFmtId="0" fontId="18" fillId="0" borderId="25" xfId="0" applyFont="1" applyBorder="1" applyAlignment="1">
      <alignment horizontal="center" vertical="center"/>
    </xf>
    <xf numFmtId="0" fontId="18" fillId="0" borderId="31" xfId="0" applyFont="1" applyBorder="1" applyAlignment="1">
      <alignment horizontal="center" vertical="center"/>
    </xf>
    <xf numFmtId="0" fontId="18" fillId="0" borderId="3" xfId="0" applyFont="1" applyBorder="1" applyAlignment="1">
      <alignment horizontal="center"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18" fillId="0" borderId="53" xfId="0" applyFont="1" applyBorder="1" applyAlignment="1">
      <alignment horizontal="center" vertical="center"/>
    </xf>
    <xf numFmtId="0" fontId="18" fillId="0" borderId="50" xfId="0" applyFont="1" applyBorder="1" applyAlignment="1">
      <alignment horizontal="center" vertical="center"/>
    </xf>
    <xf numFmtId="0" fontId="18" fillId="0" borderId="54" xfId="0" applyFont="1" applyBorder="1" applyAlignment="1">
      <alignment horizontal="center" vertical="center"/>
    </xf>
    <xf numFmtId="0" fontId="7" fillId="0" borderId="32" xfId="0" applyFont="1" applyBorder="1" applyAlignment="1">
      <alignment horizontal="center"/>
    </xf>
    <xf numFmtId="0" fontId="7" fillId="0" borderId="40" xfId="0" applyFont="1" applyBorder="1" applyAlignment="1">
      <alignment horizontal="center" vertical="center" textRotation="90"/>
    </xf>
    <xf numFmtId="0" fontId="7" fillId="0" borderId="48" xfId="0" applyFont="1" applyBorder="1" applyAlignment="1">
      <alignment horizontal="center" vertical="center" textRotation="90"/>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38" xfId="0" applyFont="1" applyBorder="1" applyAlignment="1">
      <alignment horizontal="center" vertical="center"/>
    </xf>
    <xf numFmtId="0" fontId="8" fillId="0" borderId="41" xfId="0" applyFont="1" applyBorder="1" applyAlignment="1">
      <alignment horizontal="center" vertical="center"/>
    </xf>
    <xf numFmtId="0" fontId="8" fillId="0" borderId="0" xfId="0" applyFont="1" applyAlignment="1">
      <alignment horizontal="center" vertical="center"/>
    </xf>
    <xf numFmtId="0" fontId="8" fillId="0" borderId="38" xfId="0" applyFont="1" applyBorder="1" applyAlignment="1">
      <alignment horizontal="center" vertical="center"/>
    </xf>
    <xf numFmtId="0" fontId="9" fillId="0" borderId="41" xfId="0" applyFont="1" applyBorder="1" applyAlignment="1">
      <alignment horizontal="center" vertical="center" wrapText="1"/>
    </xf>
    <xf numFmtId="0" fontId="9" fillId="0" borderId="39" xfId="0" applyFont="1" applyBorder="1" applyAlignment="1">
      <alignment horizontal="center" vertical="center"/>
    </xf>
    <xf numFmtId="0" fontId="7" fillId="0" borderId="4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3" xfId="0" applyFont="1" applyBorder="1" applyAlignment="1">
      <alignment horizontal="center" vertical="center" wrapText="1"/>
    </xf>
    <xf numFmtId="167" fontId="11" fillId="0" borderId="50" xfId="0" applyNumberFormat="1" applyFont="1" applyBorder="1" applyAlignment="1">
      <alignment horizontal="center" vertical="center"/>
    </xf>
    <xf numFmtId="167" fontId="11" fillId="0" borderId="49" xfId="0" applyNumberFormat="1" applyFont="1" applyBorder="1" applyAlignment="1">
      <alignment horizontal="center" vertical="center"/>
    </xf>
    <xf numFmtId="0" fontId="11" fillId="0" borderId="49" xfId="0" applyFont="1" applyBorder="1" applyAlignment="1">
      <alignment horizontal="center" vertical="center"/>
    </xf>
    <xf numFmtId="0" fontId="31" fillId="0" borderId="25" xfId="0" applyFont="1" applyBorder="1" applyAlignment="1">
      <alignment horizontal="center"/>
    </xf>
    <xf numFmtId="49" fontId="31" fillId="0" borderId="25" xfId="0" applyNumberFormat="1" applyFont="1" applyBorder="1" applyAlignment="1">
      <alignment horizontal="center"/>
    </xf>
    <xf numFmtId="49" fontId="31" fillId="0" borderId="31" xfId="0" applyNumberFormat="1" applyFont="1" applyBorder="1" applyAlignment="1">
      <alignment horizontal="center"/>
    </xf>
    <xf numFmtId="0" fontId="31" fillId="0" borderId="73" xfId="0" applyFont="1" applyBorder="1" applyAlignment="1" applyProtection="1">
      <alignment horizontal="center"/>
      <protection locked="0"/>
    </xf>
    <xf numFmtId="0" fontId="31" fillId="0" borderId="74" xfId="0" applyFont="1" applyBorder="1" applyAlignment="1" applyProtection="1">
      <alignment horizontal="center"/>
      <protection locked="0"/>
    </xf>
    <xf numFmtId="49" fontId="31" fillId="0" borderId="78" xfId="0" applyNumberFormat="1" applyFont="1" applyBorder="1" applyAlignment="1">
      <alignment horizontal="center"/>
    </xf>
    <xf numFmtId="49" fontId="31" fillId="0" borderId="77" xfId="0" applyNumberFormat="1" applyFont="1" applyBorder="1" applyAlignment="1">
      <alignment horizontal="center"/>
    </xf>
    <xf numFmtId="49" fontId="31" fillId="0" borderId="13" xfId="0" applyNumberFormat="1" applyFont="1" applyBorder="1" applyAlignment="1">
      <alignment horizontal="center"/>
    </xf>
    <xf numFmtId="0" fontId="10" fillId="0" borderId="6" xfId="0" applyFont="1" applyBorder="1" applyAlignment="1">
      <alignment horizontal="center" vertical="center"/>
    </xf>
    <xf numFmtId="0" fontId="10" fillId="0" borderId="78" xfId="0" applyFont="1" applyBorder="1" applyAlignment="1">
      <alignment horizontal="center" vertical="center"/>
    </xf>
    <xf numFmtId="0" fontId="31" fillId="0" borderId="8" xfId="0" applyFont="1" applyBorder="1" applyAlignment="1">
      <alignment horizontal="center" vertical="center"/>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31" fillId="0" borderId="9" xfId="0" applyFont="1" applyBorder="1" applyAlignment="1">
      <alignment horizontal="center" vertical="center"/>
    </xf>
    <xf numFmtId="0" fontId="31" fillId="0" borderId="77" xfId="0" applyFont="1" applyBorder="1" applyAlignment="1">
      <alignment horizontal="center" vertical="center"/>
    </xf>
    <xf numFmtId="0" fontId="31" fillId="0" borderId="79" xfId="0" applyFont="1" applyBorder="1" applyAlignment="1">
      <alignment horizontal="center" vertical="center"/>
    </xf>
    <xf numFmtId="0" fontId="31" fillId="0" borderId="69" xfId="0" applyFont="1" applyBorder="1" applyAlignment="1">
      <alignment horizontal="center"/>
    </xf>
    <xf numFmtId="0" fontId="31" fillId="0" borderId="70" xfId="0" applyFont="1" applyBorder="1" applyAlignment="1">
      <alignment horizontal="center"/>
    </xf>
    <xf numFmtId="0" fontId="31" fillId="0" borderId="8" xfId="0" quotePrefix="1" applyFont="1" applyBorder="1" applyAlignment="1">
      <alignment horizontal="center" vertical="center" textRotation="90"/>
    </xf>
    <xf numFmtId="0" fontId="31" fillId="0" borderId="9" xfId="0" quotePrefix="1" applyFont="1" applyBorder="1" applyAlignment="1">
      <alignment horizontal="center" vertical="center" textRotation="90"/>
    </xf>
    <xf numFmtId="168" fontId="31" fillId="0" borderId="71" xfId="0" quotePrefix="1" applyNumberFormat="1" applyFont="1" applyBorder="1" applyAlignment="1">
      <alignment horizontal="center" vertical="center"/>
    </xf>
    <xf numFmtId="168" fontId="31" fillId="0" borderId="72" xfId="0" applyNumberFormat="1" applyFont="1" applyBorder="1" applyAlignment="1">
      <alignment horizontal="center" vertical="center"/>
    </xf>
    <xf numFmtId="168" fontId="31" fillId="0" borderId="75" xfId="0" applyNumberFormat="1" applyFont="1" applyBorder="1" applyAlignment="1">
      <alignment horizontal="center" vertical="center"/>
    </xf>
    <xf numFmtId="168" fontId="31" fillId="0" borderId="76" xfId="0" applyNumberFormat="1" applyFont="1" applyBorder="1" applyAlignment="1">
      <alignment horizontal="center" vertical="center"/>
    </xf>
    <xf numFmtId="168" fontId="31" fillId="0" borderId="72" xfId="0" quotePrefix="1" applyNumberFormat="1" applyFont="1" applyBorder="1" applyAlignment="1" applyProtection="1">
      <alignment horizontal="center" vertical="center"/>
      <protection locked="0"/>
    </xf>
    <xf numFmtId="168" fontId="31" fillId="0" borderId="72" xfId="0" applyNumberFormat="1" applyFont="1" applyBorder="1" applyAlignment="1" applyProtection="1">
      <alignment horizontal="center" vertical="center"/>
      <protection locked="0"/>
    </xf>
    <xf numFmtId="168" fontId="31" fillId="0" borderId="76" xfId="0" applyNumberFormat="1" applyFont="1" applyBorder="1" applyAlignment="1" applyProtection="1">
      <alignment horizontal="center" vertical="center"/>
      <protection locked="0"/>
    </xf>
    <xf numFmtId="168" fontId="31" fillId="0" borderId="8" xfId="0" quotePrefix="1" applyNumberFormat="1" applyFont="1" applyBorder="1" applyAlignment="1" applyProtection="1">
      <alignment horizontal="center" vertical="center"/>
      <protection locked="0"/>
    </xf>
    <xf numFmtId="168" fontId="31" fillId="0" borderId="67" xfId="0" quotePrefix="1" applyNumberFormat="1" applyFont="1" applyBorder="1" applyAlignment="1" applyProtection="1">
      <alignment horizontal="center" vertical="center"/>
      <protection locked="0"/>
    </xf>
    <xf numFmtId="168" fontId="31" fillId="0" borderId="12" xfId="0" quotePrefix="1" applyNumberFormat="1" applyFont="1" applyBorder="1" applyAlignment="1" applyProtection="1">
      <alignment horizontal="center" vertical="center"/>
      <protection locked="0"/>
    </xf>
    <xf numFmtId="168" fontId="31" fillId="0" borderId="9" xfId="0" quotePrefix="1" applyNumberFormat="1" applyFont="1" applyBorder="1" applyAlignment="1" applyProtection="1">
      <alignment horizontal="center" vertical="center"/>
      <protection locked="0"/>
    </xf>
    <xf numFmtId="168" fontId="31" fillId="0" borderId="77" xfId="0" quotePrefix="1" applyNumberFormat="1" applyFont="1" applyBorder="1" applyAlignment="1" applyProtection="1">
      <alignment horizontal="center" vertical="center"/>
      <protection locked="0"/>
    </xf>
    <xf numFmtId="168" fontId="31" fillId="0" borderId="13" xfId="0" quotePrefix="1" applyNumberFormat="1" applyFont="1" applyBorder="1" applyAlignment="1" applyProtection="1">
      <alignment horizontal="center" vertical="center"/>
      <protection locked="0"/>
    </xf>
    <xf numFmtId="168" fontId="29" fillId="0" borderId="6" xfId="0" applyNumberFormat="1" applyFont="1" applyBorder="1" applyAlignment="1">
      <alignment horizontal="right" vertical="center" indent="1"/>
    </xf>
    <xf numFmtId="168" fontId="29" fillId="0" borderId="67" xfId="0" applyNumberFormat="1" applyFont="1" applyBorder="1" applyAlignment="1">
      <alignment horizontal="right" vertical="center" indent="1"/>
    </xf>
    <xf numFmtId="168" fontId="29" fillId="0" borderId="12" xfId="0" applyNumberFormat="1" applyFont="1" applyBorder="1" applyAlignment="1">
      <alignment horizontal="right" vertical="center" indent="1"/>
    </xf>
    <xf numFmtId="168" fontId="29" fillId="0" borderId="78" xfId="0" applyNumberFormat="1" applyFont="1" applyBorder="1" applyAlignment="1">
      <alignment horizontal="right" vertical="center" indent="1"/>
    </xf>
    <xf numFmtId="168" fontId="29" fillId="0" borderId="77" xfId="0" applyNumberFormat="1" applyFont="1" applyBorder="1" applyAlignment="1">
      <alignment horizontal="right" vertical="center" indent="1"/>
    </xf>
    <xf numFmtId="168" fontId="29" fillId="0" borderId="13" xfId="0" applyNumberFormat="1" applyFont="1" applyBorder="1" applyAlignment="1">
      <alignment horizontal="right" vertical="center" indent="1"/>
    </xf>
    <xf numFmtId="49" fontId="31" fillId="0" borderId="30" xfId="0" applyNumberFormat="1" applyFont="1" applyBorder="1" applyAlignment="1">
      <alignment horizontal="center"/>
    </xf>
    <xf numFmtId="0" fontId="10" fillId="0" borderId="19" xfId="0" applyFont="1" applyBorder="1" applyAlignment="1">
      <alignment horizontal="center" vertical="center"/>
    </xf>
    <xf numFmtId="0" fontId="10" fillId="0" borderId="4" xfId="0" applyFont="1" applyBorder="1" applyAlignment="1">
      <alignment horizontal="center" vertical="center"/>
    </xf>
    <xf numFmtId="0" fontId="31" fillId="0" borderId="8" xfId="0" applyFont="1" applyBorder="1" applyAlignment="1" applyProtection="1">
      <alignment horizontal="center" vertical="center"/>
      <protection locked="0"/>
    </xf>
    <xf numFmtId="0" fontId="31" fillId="0" borderId="67" xfId="0" applyFont="1" applyBorder="1" applyAlignment="1" applyProtection="1">
      <alignment horizontal="center" vertical="center"/>
      <protection locked="0"/>
    </xf>
    <xf numFmtId="0" fontId="31" fillId="0" borderId="68" xfId="0"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39" xfId="0" applyFont="1" applyBorder="1" applyAlignment="1" applyProtection="1">
      <alignment horizontal="center" vertical="center"/>
      <protection locked="0"/>
    </xf>
    <xf numFmtId="0" fontId="31" fillId="0" borderId="69" xfId="0" applyFont="1" applyBorder="1" applyAlignment="1" applyProtection="1">
      <alignment horizontal="center"/>
      <protection locked="0"/>
    </xf>
    <xf numFmtId="0" fontId="31" fillId="0" borderId="70" xfId="0" applyFont="1" applyBorder="1" applyAlignment="1" applyProtection="1">
      <alignment horizontal="center"/>
      <protection locked="0"/>
    </xf>
    <xf numFmtId="0" fontId="31" fillId="0" borderId="6" xfId="0" applyFont="1" applyBorder="1" applyAlignment="1">
      <alignment horizontal="center"/>
    </xf>
    <xf numFmtId="0" fontId="31" fillId="0" borderId="67" xfId="0" applyFont="1" applyBorder="1" applyAlignment="1">
      <alignment horizontal="center"/>
    </xf>
    <xf numFmtId="0" fontId="31" fillId="0" borderId="12" xfId="0" applyFont="1" applyBorder="1" applyAlignment="1">
      <alignment horizontal="center"/>
    </xf>
    <xf numFmtId="0" fontId="31" fillId="0" borderId="80" xfId="0" applyFont="1" applyBorder="1" applyAlignment="1">
      <alignment horizontal="center"/>
    </xf>
    <xf numFmtId="0" fontId="31" fillId="0" borderId="81" xfId="0" applyFont="1" applyBorder="1" applyAlignment="1">
      <alignment horizontal="center"/>
    </xf>
    <xf numFmtId="0" fontId="31" fillId="0" borderId="77" xfId="0" applyFont="1" applyBorder="1" applyAlignment="1">
      <alignment horizontal="center"/>
    </xf>
    <xf numFmtId="0" fontId="10" fillId="0" borderId="5" xfId="0" applyFont="1" applyBorder="1" applyAlignment="1">
      <alignment horizontal="center" vertical="center"/>
    </xf>
    <xf numFmtId="0" fontId="10" fillId="0" borderId="33" xfId="0" applyFont="1" applyBorder="1" applyAlignment="1">
      <alignment horizontal="center" vertical="center"/>
    </xf>
    <xf numFmtId="0" fontId="31" fillId="0" borderId="7"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8" xfId="0" applyFont="1" applyBorder="1" applyAlignment="1">
      <alignment horizontal="center"/>
    </xf>
    <xf numFmtId="0" fontId="31" fillId="0" borderId="68" xfId="0" applyFont="1" applyBorder="1" applyAlignment="1">
      <alignment horizontal="center"/>
    </xf>
    <xf numFmtId="0" fontId="10" fillId="0" borderId="2" xfId="0" applyFont="1" applyBorder="1" applyAlignment="1">
      <alignment horizontal="center" vertical="center"/>
    </xf>
    <xf numFmtId="0" fontId="31" fillId="0" borderId="9" xfId="0" applyFont="1" applyBorder="1" applyAlignment="1">
      <alignment horizontal="center"/>
    </xf>
    <xf numFmtId="0" fontId="31" fillId="0" borderId="79" xfId="0" applyFont="1" applyBorder="1" applyAlignment="1">
      <alignment horizontal="center"/>
    </xf>
    <xf numFmtId="0" fontId="11" fillId="0" borderId="0" xfId="0" applyFont="1" applyAlignment="1">
      <alignment horizontal="left"/>
    </xf>
    <xf numFmtId="0" fontId="27" fillId="0" borderId="0" xfId="0" applyFont="1" applyAlignment="1">
      <alignment horizontal="left" wrapText="1"/>
    </xf>
    <xf numFmtId="0" fontId="13" fillId="0" borderId="0" xfId="0" applyFont="1" applyBorder="1" applyAlignment="1">
      <alignment horizontal="left" vertical="top"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7" fillId="3" borderId="64" xfId="0" applyFont="1" applyFill="1" applyBorder="1" applyAlignment="1">
      <alignment horizontal="center"/>
    </xf>
    <xf numFmtId="0" fontId="7" fillId="3" borderId="65" xfId="0" applyFont="1" applyFill="1" applyBorder="1" applyAlignment="1">
      <alignment horizontal="center"/>
    </xf>
    <xf numFmtId="0" fontId="7" fillId="3" borderId="66" xfId="0" applyFont="1" applyFill="1" applyBorder="1" applyAlignment="1">
      <alignment horizontal="center"/>
    </xf>
    <xf numFmtId="0" fontId="15" fillId="0" borderId="0" xfId="0" applyFont="1" applyAlignment="1">
      <alignment horizontal="left"/>
    </xf>
    <xf numFmtId="0" fontId="18" fillId="0" borderId="56" xfId="0" applyFont="1" applyBorder="1" applyAlignment="1">
      <alignment horizontal="right" vertical="center"/>
    </xf>
    <xf numFmtId="0" fontId="18" fillId="0" borderId="57" xfId="0" applyFont="1" applyBorder="1" applyAlignment="1">
      <alignment horizontal="right" vertical="center"/>
    </xf>
    <xf numFmtId="168" fontId="29" fillId="0" borderId="56" xfId="0" applyNumberFormat="1" applyFont="1" applyBorder="1" applyAlignment="1">
      <alignment horizontal="center" vertical="center"/>
    </xf>
    <xf numFmtId="0" fontId="29" fillId="0" borderId="57" xfId="0" applyFont="1" applyBorder="1" applyAlignment="1">
      <alignment horizontal="center" vertical="center"/>
    </xf>
    <xf numFmtId="0" fontId="29" fillId="0" borderId="58" xfId="0" applyFont="1" applyBorder="1" applyAlignment="1">
      <alignment horizontal="center" vertical="center"/>
    </xf>
    <xf numFmtId="168" fontId="31" fillId="0" borderId="58" xfId="0" applyNumberFormat="1" applyFont="1" applyBorder="1" applyAlignment="1">
      <alignment horizontal="center" vertical="center"/>
    </xf>
    <xf numFmtId="168" fontId="31" fillId="0" borderId="59" xfId="0" applyNumberFormat="1" applyFont="1" applyBorder="1" applyAlignment="1">
      <alignment horizontal="center" vertical="center"/>
    </xf>
    <xf numFmtId="168" fontId="31" fillId="0" borderId="82" xfId="0" applyNumberFormat="1" applyFont="1" applyBorder="1" applyAlignment="1">
      <alignment horizontal="center" vertical="center"/>
    </xf>
    <xf numFmtId="168" fontId="31" fillId="0" borderId="61" xfId="0" applyNumberFormat="1" applyFont="1" applyBorder="1" applyAlignment="1">
      <alignment horizontal="center" vertical="center"/>
    </xf>
    <xf numFmtId="168" fontId="31" fillId="0" borderId="56" xfId="0" applyNumberFormat="1" applyFont="1" applyBorder="1" applyAlignment="1">
      <alignment horizontal="center" vertical="center"/>
    </xf>
    <xf numFmtId="168" fontId="29" fillId="0" borderId="83" xfId="0" applyNumberFormat="1" applyFont="1" applyBorder="1" applyAlignment="1">
      <alignment horizontal="right" vertical="center"/>
    </xf>
    <xf numFmtId="168" fontId="29" fillId="0" borderId="57" xfId="0" applyNumberFormat="1" applyFont="1" applyBorder="1" applyAlignment="1">
      <alignment horizontal="right" vertical="center"/>
    </xf>
    <xf numFmtId="168" fontId="29" fillId="0" borderId="84" xfId="0" applyNumberFormat="1" applyFont="1" applyBorder="1" applyAlignment="1">
      <alignment horizontal="right" vertical="center"/>
    </xf>
    <xf numFmtId="4" fontId="9" fillId="0" borderId="3" xfId="0" applyNumberFormat="1" applyFont="1" applyBorder="1" applyAlignment="1">
      <alignment horizontal="center" textRotation="90"/>
    </xf>
    <xf numFmtId="4" fontId="9" fillId="0" borderId="0" xfId="0" applyNumberFormat="1" applyFont="1" applyAlignment="1">
      <alignment horizontal="center" textRotation="90"/>
    </xf>
    <xf numFmtId="0" fontId="7" fillId="0" borderId="3" xfId="0" applyFont="1" applyBorder="1" applyAlignment="1">
      <alignment horizontal="center" textRotation="90"/>
    </xf>
    <xf numFmtId="0" fontId="7" fillId="0" borderId="0" xfId="0" applyFont="1" applyAlignment="1">
      <alignment horizontal="center" textRotation="90"/>
    </xf>
    <xf numFmtId="0" fontId="31" fillId="0" borderId="57" xfId="0" applyFont="1" applyBorder="1" applyAlignment="1">
      <alignment horizontal="center" vertical="center"/>
    </xf>
    <xf numFmtId="0" fontId="31" fillId="0" borderId="58" xfId="0" applyFont="1" applyBorder="1" applyAlignment="1">
      <alignment horizontal="center" vertical="center"/>
    </xf>
    <xf numFmtId="0" fontId="12" fillId="0" borderId="0" xfId="3" applyFont="1" applyAlignment="1">
      <alignment horizontal="center" vertical="center"/>
    </xf>
  </cellXfs>
  <cellStyles count="8">
    <cellStyle name="Euro" xfId="1" xr:uid="{00000000-0005-0000-0000-000000000000}"/>
    <cellStyle name="Komma 2" xfId="2" xr:uid="{00000000-0005-0000-0000-000001000000}"/>
    <cellStyle name="Standard" xfId="0" builtinId="0"/>
    <cellStyle name="Standard 2" xfId="3" xr:uid="{00000000-0005-0000-0000-000003000000}"/>
    <cellStyle name="Standard 2 2" xfId="4" xr:uid="{00000000-0005-0000-0000-000004000000}"/>
    <cellStyle name="Standard 2 2 2" xfId="7" xr:uid="{B792C89E-6FB3-4347-A015-34EE3EA80C68}"/>
    <cellStyle name="Standard 2 3" xfId="5" xr:uid="{00000000-0005-0000-0000-000005000000}"/>
    <cellStyle name="Standard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ahrplan.oebb.at/"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66676</xdr:colOff>
      <xdr:row>15</xdr:row>
      <xdr:rowOff>57151</xdr:rowOff>
    </xdr:from>
    <xdr:to>
      <xdr:col>23</xdr:col>
      <xdr:colOff>190500</xdr:colOff>
      <xdr:row>22</xdr:row>
      <xdr:rowOff>47626</xdr:rowOff>
    </xdr:to>
    <xdr:sp macro="" textlink="">
      <xdr:nvSpPr>
        <xdr:cNvPr id="3" name="Textfeld 2">
          <a:extLst>
            <a:ext uri="{FF2B5EF4-FFF2-40B4-BE49-F238E27FC236}">
              <a16:creationId xmlns:a16="http://schemas.microsoft.com/office/drawing/2014/main" id="{BBFA89BE-DA7E-4BF5-B5E3-73E5263B2E20}"/>
            </a:ext>
          </a:extLst>
        </xdr:cNvPr>
        <xdr:cNvSpPr txBox="1"/>
      </xdr:nvSpPr>
      <xdr:spPr>
        <a:xfrm>
          <a:off x="352426" y="3114676"/>
          <a:ext cx="4610099"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Anmerkung:</a:t>
          </a:r>
        </a:p>
        <a:p>
          <a:r>
            <a:rPr lang="de-AT" sz="1100"/>
            <a:t>Ersatzkostenberechnung</a:t>
          </a:r>
          <a:r>
            <a:rPr lang="de-AT" sz="1100" baseline="0"/>
            <a:t> für Öffis</a:t>
          </a:r>
          <a:r>
            <a:rPr lang="de-AT" sz="1100"/>
            <a:t> über unten angeführten Link (SCOTTY Fahrplanauskunft)</a:t>
          </a:r>
        </a:p>
        <a:p>
          <a:r>
            <a:rPr lang="de-AT" sz="1100"/>
            <a:t>dieser bezieht auch andere öffentliche Verkehrsmittel in die Berechnung ein. </a:t>
          </a:r>
          <a:r>
            <a:rPr lang="de-AT" sz="1100" i="1"/>
            <a:t>(Innerstädtische Verkehrsmittel und Zubringerbusse</a:t>
          </a:r>
          <a:r>
            <a:rPr lang="de-AT" sz="1100" i="1" baseline="0"/>
            <a:t> vom und zum Bahnhof)</a:t>
          </a:r>
          <a:endParaRPr lang="de-AT" sz="1100" i="1"/>
        </a:p>
      </xdr:txBody>
    </xdr:sp>
    <xdr:clientData/>
  </xdr:twoCellAnchor>
  <xdr:twoCellAnchor>
    <xdr:from>
      <xdr:col>1</xdr:col>
      <xdr:colOff>104776</xdr:colOff>
      <xdr:row>22</xdr:row>
      <xdr:rowOff>142875</xdr:rowOff>
    </xdr:from>
    <xdr:to>
      <xdr:col>17</xdr:col>
      <xdr:colOff>19050</xdr:colOff>
      <xdr:row>24</xdr:row>
      <xdr:rowOff>114300</xdr:rowOff>
    </xdr:to>
    <xdr:sp macro="" textlink="">
      <xdr:nvSpPr>
        <xdr:cNvPr id="4" name="Textfeld 3">
          <a:hlinkClick xmlns:r="http://schemas.openxmlformats.org/officeDocument/2006/relationships" r:id="rId1"/>
          <a:extLst>
            <a:ext uri="{FF2B5EF4-FFF2-40B4-BE49-F238E27FC236}">
              <a16:creationId xmlns:a16="http://schemas.microsoft.com/office/drawing/2014/main" id="{AF9FA9C4-8CE4-4026-A793-C7072185AF7F}"/>
            </a:ext>
          </a:extLst>
        </xdr:cNvPr>
        <xdr:cNvSpPr txBox="1"/>
      </xdr:nvSpPr>
      <xdr:spPr>
        <a:xfrm>
          <a:off x="390526" y="4333875"/>
          <a:ext cx="3114674" cy="2952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AT" sz="1100">
              <a:solidFill>
                <a:srgbClr val="FF0000"/>
              </a:solidFill>
              <a:effectLst/>
              <a:latin typeface="+mn-lt"/>
              <a:ea typeface="+mn-ea"/>
              <a:cs typeface="+mn-cs"/>
            </a:rPr>
            <a:t>Link zur Fahrpreissuche:  https://fahrplan.oebb.at</a:t>
          </a:r>
          <a:endParaRPr lang="de-AT">
            <a:solidFill>
              <a:srgbClr val="FF0000"/>
            </a:solidFill>
            <a:effectLst/>
          </a:endParaRPr>
        </a:p>
        <a:p>
          <a:endParaRPr lang="de-AT" sz="1100"/>
        </a:p>
      </xdr:txBody>
    </xdr:sp>
    <xdr:clientData/>
  </xdr:twoCellAnchor>
  <xdr:twoCellAnchor>
    <xdr:from>
      <xdr:col>24</xdr:col>
      <xdr:colOff>38100</xdr:colOff>
      <xdr:row>15</xdr:row>
      <xdr:rowOff>47626</xdr:rowOff>
    </xdr:from>
    <xdr:to>
      <xdr:col>40</xdr:col>
      <xdr:colOff>19050</xdr:colOff>
      <xdr:row>27</xdr:row>
      <xdr:rowOff>47626</xdr:rowOff>
    </xdr:to>
    <xdr:sp macro="" textlink="">
      <xdr:nvSpPr>
        <xdr:cNvPr id="5" name="Textfeld 4">
          <a:extLst>
            <a:ext uri="{FF2B5EF4-FFF2-40B4-BE49-F238E27FC236}">
              <a16:creationId xmlns:a16="http://schemas.microsoft.com/office/drawing/2014/main" id="{7EEADF72-ECE5-468F-854A-066F24C7FFE5}"/>
            </a:ext>
          </a:extLst>
        </xdr:cNvPr>
        <xdr:cNvSpPr txBox="1"/>
      </xdr:nvSpPr>
      <xdr:spPr>
        <a:xfrm>
          <a:off x="5029200" y="3105151"/>
          <a:ext cx="3352800" cy="194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u="sng"/>
            <a:t>Bei Abrechnung über Fördermittel</a:t>
          </a:r>
          <a:r>
            <a:rPr lang="de-AT" sz="1100" u="sng" baseline="0"/>
            <a:t> des BMLV Subventionen ÖHSV:</a:t>
          </a:r>
        </a:p>
        <a:p>
          <a:r>
            <a:rPr lang="de-AT" sz="1100" baseline="0"/>
            <a:t>- Originalbeleg bei Abrechnung mitsenden keine Kopien oder gescannte Letztempfängerlisten (LEL)</a:t>
          </a:r>
        </a:p>
        <a:p>
          <a:r>
            <a:rPr lang="de-AT" sz="1100" baseline="0"/>
            <a:t>- Bei Überweisungen </a:t>
          </a:r>
          <a:r>
            <a:rPr lang="de-AT" sz="1100" baseline="30000"/>
            <a:t>1</a:t>
          </a:r>
          <a:r>
            <a:rPr lang="de-AT" sz="1100" baseline="0"/>
            <a:t> Kontoauszug mitsenden Kontonummer und Name des Empfänger und des Auftraggebers (Verein/Verband) muss ersichtlich sein.</a:t>
          </a:r>
        </a:p>
        <a:p>
          <a:r>
            <a:rPr lang="de-AT" sz="1100" baseline="0"/>
            <a:t>- Bei Barauszahlungen </a:t>
          </a:r>
          <a:r>
            <a:rPr lang="de-AT" sz="1100" baseline="30000"/>
            <a:t>2</a:t>
          </a:r>
          <a:r>
            <a:rPr lang="de-AT" sz="1100" baseline="0"/>
            <a:t> muss die Unterschrift ebenfalls im Original sein (am besten mit blauem Stift) eine Unterschrift eines Vertreters ist nicht zulässig!</a:t>
          </a:r>
          <a:endParaRPr lang="de-AT" sz="1100"/>
        </a:p>
      </xdr:txBody>
    </xdr:sp>
    <xdr:clientData/>
  </xdr:twoCellAnchor>
  <xdr:twoCellAnchor editAs="oneCell">
    <xdr:from>
      <xdr:col>39</xdr:col>
      <xdr:colOff>114302</xdr:colOff>
      <xdr:row>11</xdr:row>
      <xdr:rowOff>142876</xdr:rowOff>
    </xdr:from>
    <xdr:to>
      <xdr:col>45</xdr:col>
      <xdr:colOff>57150</xdr:colOff>
      <xdr:row>16</xdr:row>
      <xdr:rowOff>39624</xdr:rowOff>
    </xdr:to>
    <xdr:pic>
      <xdr:nvPicPr>
        <xdr:cNvPr id="9" name="Grafik 8">
          <a:extLst>
            <a:ext uri="{FF2B5EF4-FFF2-40B4-BE49-F238E27FC236}">
              <a16:creationId xmlns:a16="http://schemas.microsoft.com/office/drawing/2014/main" id="{B6C928FC-1543-4568-8A29-504F518ECA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67702" y="2552701"/>
          <a:ext cx="1200148" cy="706373"/>
        </a:xfrm>
        <a:prstGeom prst="rect">
          <a:avLst/>
        </a:prstGeom>
      </xdr:spPr>
    </xdr:pic>
    <xdr:clientData/>
  </xdr:twoCellAnchor>
  <xdr:twoCellAnchor>
    <xdr:from>
      <xdr:col>17</xdr:col>
      <xdr:colOff>76200</xdr:colOff>
      <xdr:row>9</xdr:row>
      <xdr:rowOff>161925</xdr:rowOff>
    </xdr:from>
    <xdr:to>
      <xdr:col>25</xdr:col>
      <xdr:colOff>104775</xdr:colOff>
      <xdr:row>12</xdr:row>
      <xdr:rowOff>114300</xdr:rowOff>
    </xdr:to>
    <xdr:sp macro="" textlink="">
      <xdr:nvSpPr>
        <xdr:cNvPr id="10" name="Textfeld 9">
          <a:extLst>
            <a:ext uri="{FF2B5EF4-FFF2-40B4-BE49-F238E27FC236}">
              <a16:creationId xmlns:a16="http://schemas.microsoft.com/office/drawing/2014/main" id="{92F055EC-2E1A-498D-B1E0-7C3BB29FE688}"/>
            </a:ext>
          </a:extLst>
        </xdr:cNvPr>
        <xdr:cNvSpPr txBox="1"/>
      </xdr:nvSpPr>
      <xdr:spPr>
        <a:xfrm>
          <a:off x="3562350" y="2143125"/>
          <a:ext cx="1752600" cy="542925"/>
        </a:xfrm>
        <a:prstGeom prst="rect">
          <a:avLst/>
        </a:prstGeom>
        <a:noFill/>
        <a:ln w="9525" cmpd="sng">
          <a:noFill/>
        </a:ln>
        <a:scene3d>
          <a:camera prst="orthographicFront">
            <a:rot lat="0" lon="0" rev="27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3200">
              <a:solidFill>
                <a:srgbClr val="FF0000"/>
              </a:solidFill>
              <a:latin typeface="Arial" panose="020B0604020202020204" pitchFamily="34" charset="0"/>
              <a:cs typeface="Arial" panose="020B0604020202020204" pitchFamily="34" charset="0"/>
            </a:rPr>
            <a:t>Muster</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44467-86DE-466D-B437-B1E5F1D75E58}">
  <dimension ref="A1:BF51"/>
  <sheetViews>
    <sheetView view="pageLayout" topLeftCell="A10" zoomScaleNormal="100" workbookViewId="0">
      <selection activeCell="A42" sqref="A42:AU42"/>
    </sheetView>
  </sheetViews>
  <sheetFormatPr baseColWidth="10" defaultColWidth="11.44140625" defaultRowHeight="13.8" x14ac:dyDescent="0.25"/>
  <cols>
    <col min="1" max="1" width="4.33203125" style="7" customWidth="1"/>
    <col min="2" max="11" width="2.88671875" style="7" customWidth="1"/>
    <col min="12" max="13" width="3.109375" style="7" customWidth="1"/>
    <col min="14" max="20" width="3.33203125" style="7" customWidth="1"/>
    <col min="21" max="23" width="3.109375" style="7" customWidth="1"/>
    <col min="24" max="26" width="3.33203125" style="7" customWidth="1"/>
    <col min="27" max="58" width="3.109375" style="7" customWidth="1"/>
    <col min="59" max="16384" width="11.44140625" style="7"/>
  </cols>
  <sheetData>
    <row r="1" spans="1:58" ht="36.75" customHeight="1" x14ac:dyDescent="0.3">
      <c r="A1" s="27" t="s">
        <v>10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6"/>
    </row>
    <row r="2" spans="1:58" ht="1.95" customHeight="1" x14ac:dyDescent="0.3">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6"/>
    </row>
    <row r="3" spans="1:58" ht="20.25" customHeight="1" x14ac:dyDescent="0.25">
      <c r="A3" s="28" t="s">
        <v>0</v>
      </c>
      <c r="B3" s="28"/>
      <c r="C3" s="28"/>
      <c r="D3" s="29" t="s">
        <v>51</v>
      </c>
      <c r="E3" s="29"/>
      <c r="F3" s="29"/>
      <c r="G3" s="29"/>
      <c r="H3" s="29"/>
      <c r="I3" s="29"/>
      <c r="J3" s="29"/>
      <c r="K3" s="29"/>
      <c r="L3" s="29"/>
      <c r="M3" s="29"/>
      <c r="N3" s="29"/>
      <c r="O3" s="29"/>
      <c r="P3" s="29"/>
      <c r="Q3" s="29"/>
      <c r="R3" s="29"/>
      <c r="S3" s="29"/>
      <c r="T3" s="29"/>
      <c r="U3" s="29"/>
      <c r="V3" s="29"/>
      <c r="W3" s="29"/>
      <c r="X3" s="29"/>
      <c r="Y3" s="30" t="s">
        <v>11</v>
      </c>
      <c r="Z3" s="30"/>
      <c r="AA3" s="31" t="s">
        <v>52</v>
      </c>
      <c r="AB3" s="32"/>
      <c r="AC3" s="32"/>
      <c r="AD3" s="32"/>
      <c r="AE3" s="32"/>
      <c r="AF3" s="32"/>
      <c r="AG3" s="32"/>
      <c r="AH3" s="32"/>
      <c r="AI3" s="32"/>
      <c r="AJ3" s="32"/>
      <c r="AK3" s="30" t="s">
        <v>12</v>
      </c>
      <c r="AL3" s="30"/>
      <c r="AM3" s="32" t="s">
        <v>53</v>
      </c>
      <c r="AN3" s="32"/>
      <c r="AO3" s="32"/>
      <c r="AP3" s="32"/>
      <c r="AQ3" s="32"/>
      <c r="AR3" s="32"/>
      <c r="AS3" s="32"/>
      <c r="AT3" s="32"/>
      <c r="AU3" s="32"/>
    </row>
    <row r="4" spans="1:58" ht="11.25" customHeight="1" x14ac:dyDescent="0.25">
      <c r="B4" s="9"/>
      <c r="C4" s="9"/>
      <c r="D4" s="33" t="s">
        <v>13</v>
      </c>
      <c r="E4" s="33"/>
      <c r="F4" s="33"/>
      <c r="G4" s="33"/>
      <c r="H4" s="33"/>
      <c r="I4" s="33"/>
      <c r="J4" s="33"/>
      <c r="K4" s="33"/>
      <c r="L4" s="33"/>
      <c r="M4" s="33"/>
      <c r="N4" s="33"/>
      <c r="O4" s="33"/>
      <c r="P4" s="33"/>
      <c r="Q4" s="33"/>
      <c r="R4" s="33"/>
      <c r="S4" s="33"/>
      <c r="T4" s="33"/>
      <c r="U4" s="33"/>
      <c r="V4" s="33"/>
      <c r="W4" s="33"/>
      <c r="X4" s="33"/>
      <c r="Y4" s="9"/>
      <c r="Z4" s="9"/>
      <c r="AA4" s="33" t="s">
        <v>14</v>
      </c>
      <c r="AB4" s="33"/>
      <c r="AC4" s="33"/>
      <c r="AD4" s="33"/>
      <c r="AE4" s="33"/>
      <c r="AF4" s="33"/>
      <c r="AG4" s="33"/>
      <c r="AH4" s="33"/>
      <c r="AI4" s="33"/>
      <c r="AJ4" s="33"/>
      <c r="AK4" s="9"/>
      <c r="AL4" s="9"/>
      <c r="AM4" s="33" t="s">
        <v>15</v>
      </c>
      <c r="AN4" s="33"/>
      <c r="AO4" s="33"/>
      <c r="AP4" s="33"/>
      <c r="AQ4" s="33"/>
      <c r="AR4" s="33"/>
      <c r="AS4" s="33"/>
      <c r="AT4" s="33"/>
      <c r="AU4" s="33"/>
    </row>
    <row r="5" spans="1:58" ht="20.25" customHeight="1" x14ac:dyDescent="0.25">
      <c r="A5" s="28" t="s">
        <v>16</v>
      </c>
      <c r="B5" s="28"/>
      <c r="C5" s="28"/>
      <c r="D5" s="34" t="s">
        <v>17</v>
      </c>
      <c r="E5" s="34"/>
      <c r="F5" s="34"/>
      <c r="G5" s="34"/>
      <c r="H5" s="35">
        <v>43685.375</v>
      </c>
      <c r="I5" s="35"/>
      <c r="J5" s="35"/>
      <c r="K5" s="35"/>
      <c r="L5" s="35"/>
      <c r="M5" s="35"/>
      <c r="N5" s="35"/>
      <c r="O5" s="35"/>
      <c r="P5" s="36" t="s">
        <v>18</v>
      </c>
      <c r="Q5" s="36"/>
      <c r="R5" s="36"/>
      <c r="S5" s="35">
        <v>43685.625</v>
      </c>
      <c r="T5" s="35"/>
      <c r="U5" s="35"/>
      <c r="V5" s="35"/>
      <c r="W5" s="35"/>
      <c r="X5" s="35"/>
      <c r="Y5" s="35"/>
      <c r="Z5" s="35"/>
      <c r="AA5" s="35"/>
      <c r="AB5" s="37" t="s">
        <v>1</v>
      </c>
      <c r="AC5" s="37"/>
      <c r="AD5" s="38">
        <v>1</v>
      </c>
      <c r="AE5" s="38"/>
      <c r="AF5" s="38"/>
      <c r="AG5" s="38"/>
      <c r="AH5" s="10"/>
      <c r="AI5" s="73" t="s">
        <v>54</v>
      </c>
      <c r="AJ5" s="73"/>
      <c r="AK5" s="73"/>
      <c r="AL5" s="73"/>
      <c r="AM5" s="73"/>
      <c r="AN5" s="73"/>
      <c r="AO5" s="73"/>
      <c r="AP5" s="73"/>
      <c r="AQ5" s="73"/>
      <c r="AR5" s="73"/>
      <c r="AS5" s="73"/>
      <c r="AT5" s="73"/>
      <c r="AU5" s="73"/>
    </row>
    <row r="6" spans="1:58" ht="11.25" customHeight="1" x14ac:dyDescent="0.25">
      <c r="B6" s="9"/>
      <c r="C6" s="9"/>
      <c r="D6" s="11"/>
      <c r="E6" s="11"/>
      <c r="F6" s="11"/>
      <c r="G6" s="11"/>
      <c r="H6" s="74" t="s">
        <v>19</v>
      </c>
      <c r="I6" s="74"/>
      <c r="J6" s="74"/>
      <c r="K6" s="74"/>
      <c r="L6" s="74"/>
      <c r="M6" s="74"/>
      <c r="N6" s="74"/>
      <c r="O6" s="74"/>
      <c r="P6" s="11"/>
      <c r="Q6" s="11"/>
      <c r="R6" s="11"/>
      <c r="S6" s="74" t="s">
        <v>20</v>
      </c>
      <c r="T6" s="74"/>
      <c r="U6" s="74"/>
      <c r="V6" s="74"/>
      <c r="W6" s="74"/>
      <c r="X6" s="74"/>
      <c r="Y6" s="74"/>
      <c r="Z6" s="74"/>
      <c r="AA6" s="74"/>
      <c r="AB6" s="11"/>
      <c r="AC6" s="11"/>
      <c r="AD6" s="33" t="s">
        <v>21</v>
      </c>
      <c r="AE6" s="33"/>
      <c r="AF6" s="33"/>
      <c r="AG6" s="33"/>
      <c r="AI6" s="33" t="s">
        <v>22</v>
      </c>
      <c r="AJ6" s="33"/>
      <c r="AK6" s="33"/>
      <c r="AL6" s="33"/>
      <c r="AM6" s="33"/>
      <c r="AN6" s="33"/>
      <c r="AO6" s="33"/>
      <c r="AP6" s="33"/>
      <c r="AQ6" s="33"/>
      <c r="AR6" s="33"/>
      <c r="AS6" s="33"/>
      <c r="AT6" s="33"/>
      <c r="AU6" s="12"/>
    </row>
    <row r="7" spans="1:58" ht="14.25" customHeight="1" thickBot="1" x14ac:dyDescent="0.35">
      <c r="E7" s="9"/>
      <c r="F7" s="9"/>
      <c r="G7" s="9"/>
      <c r="H7" s="9"/>
      <c r="I7" s="9"/>
      <c r="J7" s="9"/>
      <c r="K7" s="9"/>
      <c r="L7" s="9"/>
      <c r="M7" s="9"/>
      <c r="N7" s="9"/>
      <c r="O7" s="9"/>
      <c r="P7" s="9"/>
      <c r="Q7" s="9"/>
      <c r="R7" s="9"/>
      <c r="S7" s="9"/>
      <c r="T7" s="9"/>
      <c r="U7" s="9"/>
      <c r="V7" s="9"/>
      <c r="W7" s="9"/>
      <c r="X7" s="9"/>
      <c r="Y7" s="9"/>
      <c r="Z7" s="9"/>
      <c r="AA7" s="9"/>
      <c r="AB7" s="9"/>
      <c r="AC7" s="9"/>
      <c r="AD7" s="75"/>
      <c r="AE7" s="75"/>
      <c r="AF7" s="75"/>
      <c r="AG7" s="75"/>
      <c r="AH7" s="33" t="s">
        <v>5</v>
      </c>
      <c r="AI7" s="33"/>
      <c r="AJ7" s="33"/>
      <c r="AK7" s="33"/>
      <c r="AL7" s="33"/>
      <c r="AM7" s="33"/>
      <c r="AN7" s="33"/>
      <c r="AO7" s="33"/>
      <c r="AP7" s="33"/>
      <c r="AQ7" s="33"/>
      <c r="AR7" s="33"/>
      <c r="AS7" s="33"/>
      <c r="AT7" s="33"/>
      <c r="AU7" s="13"/>
    </row>
    <row r="8" spans="1:58" ht="14.25" customHeight="1" x14ac:dyDescent="0.25">
      <c r="A8" s="39" t="s">
        <v>23</v>
      </c>
      <c r="B8" s="42" t="s">
        <v>24</v>
      </c>
      <c r="C8" s="43"/>
      <c r="D8" s="43"/>
      <c r="E8" s="43"/>
      <c r="F8" s="43"/>
      <c r="G8" s="43"/>
      <c r="H8" s="43"/>
      <c r="I8" s="43"/>
      <c r="J8" s="43"/>
      <c r="K8" s="44"/>
      <c r="L8" s="51" t="s">
        <v>2</v>
      </c>
      <c r="M8" s="52"/>
      <c r="N8" s="57" t="s">
        <v>25</v>
      </c>
      <c r="O8" s="58"/>
      <c r="P8" s="58"/>
      <c r="Q8" s="58"/>
      <c r="R8" s="58"/>
      <c r="S8" s="59"/>
      <c r="T8" s="64" t="s">
        <v>3</v>
      </c>
      <c r="U8" s="65"/>
      <c r="V8" s="65"/>
      <c r="W8" s="65"/>
      <c r="X8" s="65"/>
      <c r="Y8" s="65"/>
      <c r="Z8" s="65"/>
      <c r="AA8" s="65"/>
      <c r="AB8" s="65"/>
      <c r="AC8" s="66"/>
      <c r="AD8" s="67" t="s">
        <v>26</v>
      </c>
      <c r="AE8" s="58"/>
      <c r="AF8" s="58"/>
      <c r="AG8" s="58"/>
      <c r="AH8" s="95" t="s">
        <v>4</v>
      </c>
      <c r="AI8" s="96"/>
      <c r="AJ8" s="96"/>
      <c r="AK8" s="97"/>
      <c r="AL8" s="65" t="s">
        <v>27</v>
      </c>
      <c r="AM8" s="65"/>
      <c r="AN8" s="65"/>
      <c r="AO8" s="65"/>
      <c r="AP8" s="65"/>
      <c r="AQ8" s="65"/>
      <c r="AR8" s="65"/>
      <c r="AS8" s="65"/>
      <c r="AT8" s="65"/>
      <c r="AU8" s="104"/>
    </row>
    <row r="9" spans="1:58" ht="21.75" customHeight="1" x14ac:dyDescent="0.25">
      <c r="A9" s="40"/>
      <c r="B9" s="45"/>
      <c r="C9" s="46"/>
      <c r="D9" s="46"/>
      <c r="E9" s="46"/>
      <c r="F9" s="46"/>
      <c r="G9" s="46"/>
      <c r="H9" s="46"/>
      <c r="I9" s="46"/>
      <c r="J9" s="46"/>
      <c r="K9" s="47"/>
      <c r="L9" s="53"/>
      <c r="M9" s="54"/>
      <c r="N9" s="60"/>
      <c r="O9" s="60"/>
      <c r="P9" s="60"/>
      <c r="Q9" s="60"/>
      <c r="R9" s="60"/>
      <c r="S9" s="61"/>
      <c r="T9" s="105" t="s">
        <v>28</v>
      </c>
      <c r="U9" s="107" t="s">
        <v>29</v>
      </c>
      <c r="V9" s="108"/>
      <c r="W9" s="109"/>
      <c r="X9" s="110" t="s">
        <v>30</v>
      </c>
      <c r="Y9" s="111"/>
      <c r="Z9" s="112"/>
      <c r="AA9" s="113" t="s">
        <v>31</v>
      </c>
      <c r="AB9" s="108"/>
      <c r="AC9" s="114"/>
      <c r="AD9" s="68"/>
      <c r="AE9" s="60"/>
      <c r="AF9" s="60"/>
      <c r="AG9" s="60"/>
      <c r="AH9" s="98"/>
      <c r="AI9" s="99"/>
      <c r="AJ9" s="99"/>
      <c r="AK9" s="100"/>
      <c r="AL9" s="115" t="s">
        <v>32</v>
      </c>
      <c r="AM9" s="116"/>
      <c r="AN9" s="116"/>
      <c r="AO9" s="116"/>
      <c r="AP9" s="116"/>
      <c r="AQ9" s="116"/>
      <c r="AR9" s="116"/>
      <c r="AS9" s="116"/>
      <c r="AT9" s="116"/>
      <c r="AU9" s="117"/>
    </row>
    <row r="10" spans="1:58" ht="14.25" customHeight="1" thickBot="1" x14ac:dyDescent="0.3">
      <c r="A10" s="41"/>
      <c r="B10" s="48"/>
      <c r="C10" s="49"/>
      <c r="D10" s="49"/>
      <c r="E10" s="49"/>
      <c r="F10" s="49"/>
      <c r="G10" s="49"/>
      <c r="H10" s="49"/>
      <c r="I10" s="49"/>
      <c r="J10" s="49"/>
      <c r="K10" s="50"/>
      <c r="L10" s="55"/>
      <c r="M10" s="56"/>
      <c r="N10" s="62"/>
      <c r="O10" s="62"/>
      <c r="P10" s="62"/>
      <c r="Q10" s="62"/>
      <c r="R10" s="62"/>
      <c r="S10" s="63"/>
      <c r="T10" s="106"/>
      <c r="U10" s="118">
        <v>0.42</v>
      </c>
      <c r="V10" s="118"/>
      <c r="W10" s="119"/>
      <c r="X10" s="71" t="s">
        <v>33</v>
      </c>
      <c r="Y10" s="70"/>
      <c r="Z10" s="120"/>
      <c r="AA10" s="71" t="s">
        <v>34</v>
      </c>
      <c r="AB10" s="70"/>
      <c r="AC10" s="72"/>
      <c r="AD10" s="69" t="s">
        <v>35</v>
      </c>
      <c r="AE10" s="70"/>
      <c r="AF10" s="70"/>
      <c r="AG10" s="70"/>
      <c r="AH10" s="101"/>
      <c r="AI10" s="102"/>
      <c r="AJ10" s="102"/>
      <c r="AK10" s="103"/>
      <c r="AL10" s="76" t="s">
        <v>36</v>
      </c>
      <c r="AM10" s="77"/>
      <c r="AN10" s="77"/>
      <c r="AO10" s="77"/>
      <c r="AP10" s="77"/>
      <c r="AQ10" s="77"/>
      <c r="AR10" s="77"/>
      <c r="AS10" s="77"/>
      <c r="AT10" s="77"/>
      <c r="AU10" s="78"/>
    </row>
    <row r="11" spans="1:58" ht="19.5" customHeight="1" thickBot="1" x14ac:dyDescent="0.3">
      <c r="A11" s="14"/>
      <c r="B11" s="79" t="s">
        <v>37</v>
      </c>
      <c r="C11" s="80"/>
      <c r="D11" s="80"/>
      <c r="E11" s="80"/>
      <c r="F11" s="80"/>
      <c r="G11" s="80"/>
      <c r="H11" s="80"/>
      <c r="I11" s="80"/>
      <c r="J11" s="80"/>
      <c r="K11" s="80"/>
      <c r="L11" s="80"/>
      <c r="M11" s="80"/>
      <c r="N11" s="80"/>
      <c r="O11" s="80"/>
      <c r="P11" s="80"/>
      <c r="Q11" s="80"/>
      <c r="R11" s="80"/>
      <c r="S11" s="80"/>
      <c r="T11" s="81"/>
      <c r="U11" s="82"/>
      <c r="V11" s="82"/>
      <c r="W11" s="83"/>
      <c r="X11" s="84"/>
      <c r="Y11" s="85"/>
      <c r="Z11" s="85"/>
      <c r="AA11" s="85"/>
      <c r="AB11" s="85"/>
      <c r="AC11" s="86"/>
      <c r="AD11" s="87"/>
      <c r="AE11" s="87"/>
      <c r="AF11" s="87"/>
      <c r="AG11" s="88"/>
      <c r="AH11" s="89"/>
      <c r="AI11" s="90"/>
      <c r="AJ11" s="90"/>
      <c r="AK11" s="91"/>
      <c r="AL11" s="92"/>
      <c r="AM11" s="93"/>
      <c r="AN11" s="93"/>
      <c r="AO11" s="93"/>
      <c r="AP11" s="93"/>
      <c r="AQ11" s="93"/>
      <c r="AR11" s="93"/>
      <c r="AS11" s="93"/>
      <c r="AT11" s="93"/>
      <c r="AU11" s="94"/>
    </row>
    <row r="12" spans="1:58" ht="12.75" customHeight="1" x14ac:dyDescent="0.25">
      <c r="A12" s="161" t="s">
        <v>59</v>
      </c>
      <c r="B12" s="163" t="s">
        <v>48</v>
      </c>
      <c r="C12" s="164"/>
      <c r="D12" s="164"/>
      <c r="E12" s="164"/>
      <c r="F12" s="164"/>
      <c r="G12" s="164"/>
      <c r="H12" s="164"/>
      <c r="I12" s="164"/>
      <c r="J12" s="164"/>
      <c r="K12" s="165"/>
      <c r="L12" s="169" t="s">
        <v>57</v>
      </c>
      <c r="M12" s="170"/>
      <c r="N12" s="170"/>
      <c r="O12" s="170"/>
      <c r="P12" s="170"/>
      <c r="Q12" s="170"/>
      <c r="R12" s="170"/>
      <c r="S12" s="170"/>
      <c r="T12" s="139"/>
      <c r="U12" s="141" t="str">
        <f>IF(T12&gt;0,SUM(T12*0.42),"-----")</f>
        <v>-----</v>
      </c>
      <c r="V12" s="142"/>
      <c r="W12" s="142"/>
      <c r="X12" s="145">
        <v>4.8</v>
      </c>
      <c r="Y12" s="146"/>
      <c r="Z12" s="146"/>
      <c r="AA12" s="145">
        <v>3</v>
      </c>
      <c r="AB12" s="146"/>
      <c r="AC12" s="146"/>
      <c r="AD12" s="148">
        <v>26.4</v>
      </c>
      <c r="AE12" s="149"/>
      <c r="AF12" s="149"/>
      <c r="AG12" s="150"/>
      <c r="AH12" s="154">
        <f>IF(B12&gt;0,SUM(U12:AG13),"-----")</f>
        <v>34.199999999999996</v>
      </c>
      <c r="AI12" s="155"/>
      <c r="AJ12" s="155"/>
      <c r="AK12" s="156"/>
      <c r="AL12" s="160" t="s">
        <v>55</v>
      </c>
      <c r="AM12" s="122"/>
      <c r="AN12" s="121">
        <v>1235</v>
      </c>
      <c r="AO12" s="122"/>
      <c r="AP12" s="121">
        <v>6780</v>
      </c>
      <c r="AQ12" s="122"/>
      <c r="AR12" s="121">
        <v>3256</v>
      </c>
      <c r="AS12" s="122"/>
      <c r="AT12" s="121">
        <v>100</v>
      </c>
      <c r="AU12" s="123"/>
    </row>
    <row r="13" spans="1:58" ht="12.75" customHeight="1" x14ac:dyDescent="0.25">
      <c r="A13" s="162"/>
      <c r="B13" s="166"/>
      <c r="C13" s="167"/>
      <c r="D13" s="167"/>
      <c r="E13" s="167"/>
      <c r="F13" s="167"/>
      <c r="G13" s="167"/>
      <c r="H13" s="167"/>
      <c r="I13" s="167"/>
      <c r="J13" s="167"/>
      <c r="K13" s="168"/>
      <c r="L13" s="124" t="s">
        <v>58</v>
      </c>
      <c r="M13" s="125"/>
      <c r="N13" s="125"/>
      <c r="O13" s="125"/>
      <c r="P13" s="125"/>
      <c r="Q13" s="125"/>
      <c r="R13" s="125"/>
      <c r="S13" s="125"/>
      <c r="T13" s="140"/>
      <c r="U13" s="143"/>
      <c r="V13" s="144"/>
      <c r="W13" s="144"/>
      <c r="X13" s="147"/>
      <c r="Y13" s="147"/>
      <c r="Z13" s="147"/>
      <c r="AA13" s="147"/>
      <c r="AB13" s="147"/>
      <c r="AC13" s="147"/>
      <c r="AD13" s="151"/>
      <c r="AE13" s="152"/>
      <c r="AF13" s="152"/>
      <c r="AG13" s="153"/>
      <c r="AH13" s="157"/>
      <c r="AI13" s="158"/>
      <c r="AJ13" s="158"/>
      <c r="AK13" s="159"/>
      <c r="AL13" s="126"/>
      <c r="AM13" s="127"/>
      <c r="AN13" s="127"/>
      <c r="AO13" s="127"/>
      <c r="AP13" s="127"/>
      <c r="AQ13" s="127"/>
      <c r="AR13" s="127"/>
      <c r="AS13" s="127"/>
      <c r="AT13" s="127"/>
      <c r="AU13" s="128"/>
    </row>
    <row r="14" spans="1:58" ht="12.75" customHeight="1" x14ac:dyDescent="0.25">
      <c r="A14" s="129" t="s">
        <v>60</v>
      </c>
      <c r="B14" s="131" t="s">
        <v>56</v>
      </c>
      <c r="C14" s="132"/>
      <c r="D14" s="132"/>
      <c r="E14" s="132"/>
      <c r="F14" s="132"/>
      <c r="G14" s="132"/>
      <c r="H14" s="132"/>
      <c r="I14" s="132"/>
      <c r="J14" s="132"/>
      <c r="K14" s="133"/>
      <c r="L14" s="137" t="s">
        <v>49</v>
      </c>
      <c r="M14" s="138"/>
      <c r="N14" s="138"/>
      <c r="O14" s="138"/>
      <c r="P14" s="138"/>
      <c r="Q14" s="138"/>
      <c r="R14" s="138"/>
      <c r="S14" s="138"/>
      <c r="T14" s="139"/>
      <c r="U14" s="141" t="str">
        <f>IF(T14&gt;0,SUM(T14*0.42),"-----")</f>
        <v>-----</v>
      </c>
      <c r="V14" s="142"/>
      <c r="W14" s="142"/>
      <c r="X14" s="145">
        <v>30.8</v>
      </c>
      <c r="Y14" s="146"/>
      <c r="Z14" s="146"/>
      <c r="AA14" s="145">
        <v>3</v>
      </c>
      <c r="AB14" s="146"/>
      <c r="AC14" s="146"/>
      <c r="AD14" s="148">
        <v>26.4</v>
      </c>
      <c r="AE14" s="149"/>
      <c r="AF14" s="149"/>
      <c r="AG14" s="150"/>
      <c r="AH14" s="154">
        <f t="shared" ref="AH14" si="0">IF(B14&gt;0,SUM(U14:AG15),"-----")</f>
        <v>60.199999999999996</v>
      </c>
      <c r="AI14" s="155"/>
      <c r="AJ14" s="155"/>
      <c r="AK14" s="156"/>
      <c r="AL14" s="171"/>
      <c r="AM14" s="172"/>
      <c r="AN14" s="172"/>
      <c r="AO14" s="172"/>
      <c r="AP14" s="172"/>
      <c r="AQ14" s="172"/>
      <c r="AR14" s="172"/>
      <c r="AS14" s="172"/>
      <c r="AT14" s="172"/>
      <c r="AU14" s="173"/>
      <c r="AX14" s="15"/>
      <c r="AY14" s="15"/>
      <c r="AZ14" s="15"/>
      <c r="BA14" s="15"/>
      <c r="BB14" s="15"/>
      <c r="BC14" s="15"/>
      <c r="BD14" s="15"/>
      <c r="BE14" s="15"/>
      <c r="BF14" s="15"/>
    </row>
    <row r="15" spans="1:58" ht="12.75" customHeight="1" x14ac:dyDescent="0.25">
      <c r="A15" s="130"/>
      <c r="B15" s="134"/>
      <c r="C15" s="135"/>
      <c r="D15" s="135"/>
      <c r="E15" s="135"/>
      <c r="F15" s="135"/>
      <c r="G15" s="135"/>
      <c r="H15" s="135"/>
      <c r="I15" s="135"/>
      <c r="J15" s="135"/>
      <c r="K15" s="136"/>
      <c r="L15" s="174" t="s">
        <v>50</v>
      </c>
      <c r="M15" s="175"/>
      <c r="N15" s="175"/>
      <c r="O15" s="175"/>
      <c r="P15" s="175"/>
      <c r="Q15" s="175"/>
      <c r="R15" s="175"/>
      <c r="S15" s="175"/>
      <c r="T15" s="140"/>
      <c r="U15" s="143"/>
      <c r="V15" s="144"/>
      <c r="W15" s="144"/>
      <c r="X15" s="147"/>
      <c r="Y15" s="147"/>
      <c r="Z15" s="147"/>
      <c r="AA15" s="147"/>
      <c r="AB15" s="147"/>
      <c r="AC15" s="147"/>
      <c r="AD15" s="151"/>
      <c r="AE15" s="152"/>
      <c r="AF15" s="152"/>
      <c r="AG15" s="153"/>
      <c r="AH15" s="157"/>
      <c r="AI15" s="158"/>
      <c r="AJ15" s="158"/>
      <c r="AK15" s="159"/>
      <c r="AL15" s="126"/>
      <c r="AM15" s="127"/>
      <c r="AN15" s="176"/>
      <c r="AO15" s="127"/>
      <c r="AP15" s="176"/>
      <c r="AQ15" s="127"/>
      <c r="AR15" s="176"/>
      <c r="AS15" s="127"/>
      <c r="AT15" s="176"/>
      <c r="AU15" s="128"/>
      <c r="AX15" s="15"/>
      <c r="AY15" s="15"/>
      <c r="AZ15" s="15"/>
      <c r="BA15" s="15"/>
      <c r="BB15" s="15"/>
      <c r="BC15" s="15"/>
      <c r="BD15" s="15"/>
      <c r="BE15" s="15"/>
      <c r="BF15" s="15"/>
    </row>
    <row r="16" spans="1:58" ht="12.75" customHeight="1" x14ac:dyDescent="0.25">
      <c r="A16" s="177">
        <v>3</v>
      </c>
      <c r="B16" s="179"/>
      <c r="C16" s="180"/>
      <c r="D16" s="180"/>
      <c r="E16" s="180"/>
      <c r="F16" s="180"/>
      <c r="G16" s="180"/>
      <c r="H16" s="180"/>
      <c r="I16" s="180"/>
      <c r="J16" s="180"/>
      <c r="K16" s="181"/>
      <c r="L16" s="182"/>
      <c r="M16" s="172"/>
      <c r="N16" s="172"/>
      <c r="O16" s="172"/>
      <c r="P16" s="172"/>
      <c r="Q16" s="172"/>
      <c r="R16" s="172"/>
      <c r="S16" s="183"/>
      <c r="T16" s="139"/>
      <c r="U16" s="141" t="str">
        <f t="shared" ref="U16" si="1">IF(T16&gt;0,SUM(T16*0.42),"-----")</f>
        <v>-----</v>
      </c>
      <c r="V16" s="142"/>
      <c r="W16" s="142"/>
      <c r="X16" s="145" t="s">
        <v>38</v>
      </c>
      <c r="Y16" s="146"/>
      <c r="Z16" s="146"/>
      <c r="AA16" s="145" t="s">
        <v>38</v>
      </c>
      <c r="AB16" s="146"/>
      <c r="AC16" s="146"/>
      <c r="AD16" s="148" t="s">
        <v>38</v>
      </c>
      <c r="AE16" s="149"/>
      <c r="AF16" s="149"/>
      <c r="AG16" s="150"/>
      <c r="AH16" s="154" t="str">
        <f t="shared" ref="AH16" si="2">IF(B16&gt;0,SUM(U16:AG17),"-----")</f>
        <v>-----</v>
      </c>
      <c r="AI16" s="155"/>
      <c r="AJ16" s="155"/>
      <c r="AK16" s="156"/>
      <c r="AL16" s="171"/>
      <c r="AM16" s="172"/>
      <c r="AN16" s="172"/>
      <c r="AO16" s="172"/>
      <c r="AP16" s="172"/>
      <c r="AQ16" s="172"/>
      <c r="AR16" s="172"/>
      <c r="AS16" s="172"/>
      <c r="AT16" s="172"/>
      <c r="AU16" s="173"/>
    </row>
    <row r="17" spans="1:51" ht="12.75" customHeight="1" x14ac:dyDescent="0.25">
      <c r="A17" s="178"/>
      <c r="B17" s="179"/>
      <c r="C17" s="180"/>
      <c r="D17" s="180"/>
      <c r="E17" s="180"/>
      <c r="F17" s="180"/>
      <c r="G17" s="180"/>
      <c r="H17" s="180"/>
      <c r="I17" s="180"/>
      <c r="J17" s="180"/>
      <c r="K17" s="181"/>
      <c r="L17" s="185"/>
      <c r="M17" s="176"/>
      <c r="N17" s="176"/>
      <c r="O17" s="176"/>
      <c r="P17" s="176"/>
      <c r="Q17" s="176"/>
      <c r="R17" s="176"/>
      <c r="S17" s="186"/>
      <c r="T17" s="140"/>
      <c r="U17" s="143"/>
      <c r="V17" s="144"/>
      <c r="W17" s="144"/>
      <c r="X17" s="147"/>
      <c r="Y17" s="147"/>
      <c r="Z17" s="147"/>
      <c r="AA17" s="147"/>
      <c r="AB17" s="147"/>
      <c r="AC17" s="147"/>
      <c r="AD17" s="151"/>
      <c r="AE17" s="152"/>
      <c r="AF17" s="152"/>
      <c r="AG17" s="153"/>
      <c r="AH17" s="157"/>
      <c r="AI17" s="158"/>
      <c r="AJ17" s="158"/>
      <c r="AK17" s="159"/>
      <c r="AL17" s="126"/>
      <c r="AM17" s="127"/>
      <c r="AN17" s="176"/>
      <c r="AO17" s="127"/>
      <c r="AP17" s="176"/>
      <c r="AQ17" s="127"/>
      <c r="AR17" s="176"/>
      <c r="AS17" s="127"/>
      <c r="AT17" s="176"/>
      <c r="AU17" s="128"/>
    </row>
    <row r="18" spans="1:51" ht="12.75" customHeight="1" x14ac:dyDescent="0.25">
      <c r="A18" s="184">
        <v>4</v>
      </c>
      <c r="B18" s="131"/>
      <c r="C18" s="132"/>
      <c r="D18" s="132"/>
      <c r="E18" s="132"/>
      <c r="F18" s="132"/>
      <c r="G18" s="132"/>
      <c r="H18" s="132"/>
      <c r="I18" s="132"/>
      <c r="J18" s="132"/>
      <c r="K18" s="133"/>
      <c r="L18" s="137"/>
      <c r="M18" s="138"/>
      <c r="N18" s="138"/>
      <c r="O18" s="138"/>
      <c r="P18" s="138"/>
      <c r="Q18" s="138"/>
      <c r="R18" s="138"/>
      <c r="S18" s="138"/>
      <c r="T18" s="139"/>
      <c r="U18" s="141" t="str">
        <f t="shared" ref="U18" si="3">IF(T18&gt;0,SUM(T18*0.42),"-----")</f>
        <v>-----</v>
      </c>
      <c r="V18" s="142"/>
      <c r="W18" s="142"/>
      <c r="X18" s="145" t="s">
        <v>39</v>
      </c>
      <c r="Y18" s="146"/>
      <c r="Z18" s="146"/>
      <c r="AA18" s="145" t="s">
        <v>39</v>
      </c>
      <c r="AB18" s="146"/>
      <c r="AC18" s="146"/>
      <c r="AD18" s="148" t="s">
        <v>39</v>
      </c>
      <c r="AE18" s="149"/>
      <c r="AF18" s="149"/>
      <c r="AG18" s="150"/>
      <c r="AH18" s="154" t="str">
        <f t="shared" ref="AH18" si="4">IF(B18&gt;0,SUM(U18:AG19),"-----")</f>
        <v>-----</v>
      </c>
      <c r="AI18" s="155"/>
      <c r="AJ18" s="155"/>
      <c r="AK18" s="156"/>
      <c r="AL18" s="171"/>
      <c r="AM18" s="172"/>
      <c r="AN18" s="172"/>
      <c r="AO18" s="172"/>
      <c r="AP18" s="172"/>
      <c r="AQ18" s="172"/>
      <c r="AR18" s="172"/>
      <c r="AS18" s="172"/>
      <c r="AT18" s="172"/>
      <c r="AU18" s="173"/>
    </row>
    <row r="19" spans="1:51" ht="12.75" customHeight="1" x14ac:dyDescent="0.25">
      <c r="A19" s="184"/>
      <c r="B19" s="134"/>
      <c r="C19" s="135"/>
      <c r="D19" s="135"/>
      <c r="E19" s="135"/>
      <c r="F19" s="135"/>
      <c r="G19" s="135"/>
      <c r="H19" s="135"/>
      <c r="I19" s="135"/>
      <c r="J19" s="135"/>
      <c r="K19" s="136"/>
      <c r="L19" s="174"/>
      <c r="M19" s="175"/>
      <c r="N19" s="175"/>
      <c r="O19" s="175"/>
      <c r="P19" s="175"/>
      <c r="Q19" s="175"/>
      <c r="R19" s="175"/>
      <c r="S19" s="175"/>
      <c r="T19" s="140"/>
      <c r="U19" s="143"/>
      <c r="V19" s="144"/>
      <c r="W19" s="144"/>
      <c r="X19" s="147"/>
      <c r="Y19" s="147"/>
      <c r="Z19" s="147"/>
      <c r="AA19" s="147"/>
      <c r="AB19" s="147"/>
      <c r="AC19" s="147"/>
      <c r="AD19" s="151"/>
      <c r="AE19" s="152"/>
      <c r="AF19" s="152"/>
      <c r="AG19" s="153"/>
      <c r="AH19" s="157"/>
      <c r="AI19" s="158"/>
      <c r="AJ19" s="158"/>
      <c r="AK19" s="159"/>
      <c r="AL19" s="126"/>
      <c r="AM19" s="127"/>
      <c r="AN19" s="176"/>
      <c r="AO19" s="127"/>
      <c r="AP19" s="176"/>
      <c r="AQ19" s="127"/>
      <c r="AR19" s="176"/>
      <c r="AS19" s="127"/>
      <c r="AT19" s="176"/>
      <c r="AU19" s="128"/>
    </row>
    <row r="20" spans="1:51" ht="12.75" customHeight="1" x14ac:dyDescent="0.25">
      <c r="A20" s="184">
        <v>5</v>
      </c>
      <c r="B20" s="179"/>
      <c r="C20" s="180"/>
      <c r="D20" s="180"/>
      <c r="E20" s="180"/>
      <c r="F20" s="180"/>
      <c r="G20" s="180"/>
      <c r="H20" s="180"/>
      <c r="I20" s="180"/>
      <c r="J20" s="180"/>
      <c r="K20" s="181"/>
      <c r="L20" s="182"/>
      <c r="M20" s="172"/>
      <c r="N20" s="172"/>
      <c r="O20" s="172"/>
      <c r="P20" s="172"/>
      <c r="Q20" s="172"/>
      <c r="R20" s="172"/>
      <c r="S20" s="183"/>
      <c r="T20" s="139"/>
      <c r="U20" s="141" t="str">
        <f t="shared" ref="U20" si="5">IF(T20&gt;0,SUM(T20*0.42),"-----")</f>
        <v>-----</v>
      </c>
      <c r="V20" s="142"/>
      <c r="W20" s="142"/>
      <c r="X20" s="145" t="s">
        <v>39</v>
      </c>
      <c r="Y20" s="146"/>
      <c r="Z20" s="146"/>
      <c r="AA20" s="145" t="s">
        <v>39</v>
      </c>
      <c r="AB20" s="146"/>
      <c r="AC20" s="146"/>
      <c r="AD20" s="148" t="s">
        <v>39</v>
      </c>
      <c r="AE20" s="149"/>
      <c r="AF20" s="149"/>
      <c r="AG20" s="150"/>
      <c r="AH20" s="154" t="str">
        <f t="shared" ref="AH20" si="6">IF(B20&gt;0,SUM(U20:AG21),"-----")</f>
        <v>-----</v>
      </c>
      <c r="AI20" s="155"/>
      <c r="AJ20" s="155"/>
      <c r="AK20" s="156"/>
      <c r="AL20" s="171"/>
      <c r="AM20" s="172"/>
      <c r="AN20" s="172"/>
      <c r="AO20" s="172"/>
      <c r="AP20" s="172"/>
      <c r="AQ20" s="172"/>
      <c r="AR20" s="172"/>
      <c r="AS20" s="172"/>
      <c r="AT20" s="172"/>
      <c r="AU20" s="173"/>
    </row>
    <row r="21" spans="1:51" ht="12.75" customHeight="1" x14ac:dyDescent="0.25">
      <c r="A21" s="184"/>
      <c r="B21" s="179"/>
      <c r="C21" s="180"/>
      <c r="D21" s="180"/>
      <c r="E21" s="180"/>
      <c r="F21" s="180"/>
      <c r="G21" s="180"/>
      <c r="H21" s="180"/>
      <c r="I21" s="180"/>
      <c r="J21" s="180"/>
      <c r="K21" s="181"/>
      <c r="L21" s="185"/>
      <c r="M21" s="176"/>
      <c r="N21" s="176"/>
      <c r="O21" s="176"/>
      <c r="P21" s="176"/>
      <c r="Q21" s="176"/>
      <c r="R21" s="176"/>
      <c r="S21" s="186"/>
      <c r="T21" s="140"/>
      <c r="U21" s="143"/>
      <c r="V21" s="144"/>
      <c r="W21" s="144"/>
      <c r="X21" s="147"/>
      <c r="Y21" s="147"/>
      <c r="Z21" s="147"/>
      <c r="AA21" s="147"/>
      <c r="AB21" s="147"/>
      <c r="AC21" s="147"/>
      <c r="AD21" s="151"/>
      <c r="AE21" s="152"/>
      <c r="AF21" s="152"/>
      <c r="AG21" s="153"/>
      <c r="AH21" s="157"/>
      <c r="AI21" s="158"/>
      <c r="AJ21" s="158"/>
      <c r="AK21" s="159"/>
      <c r="AL21" s="126"/>
      <c r="AM21" s="127"/>
      <c r="AN21" s="176"/>
      <c r="AO21" s="127"/>
      <c r="AP21" s="176"/>
      <c r="AQ21" s="127"/>
      <c r="AR21" s="176"/>
      <c r="AS21" s="127"/>
      <c r="AT21" s="176"/>
      <c r="AU21" s="128"/>
    </row>
    <row r="22" spans="1:51" ht="12.75" customHeight="1" x14ac:dyDescent="0.25">
      <c r="A22" s="184">
        <v>6</v>
      </c>
      <c r="B22" s="131"/>
      <c r="C22" s="132"/>
      <c r="D22" s="132"/>
      <c r="E22" s="132"/>
      <c r="F22" s="132"/>
      <c r="G22" s="132"/>
      <c r="H22" s="132"/>
      <c r="I22" s="132"/>
      <c r="J22" s="132"/>
      <c r="K22" s="133"/>
      <c r="L22" s="137"/>
      <c r="M22" s="138"/>
      <c r="N22" s="138"/>
      <c r="O22" s="138"/>
      <c r="P22" s="138"/>
      <c r="Q22" s="138"/>
      <c r="R22" s="138"/>
      <c r="S22" s="138"/>
      <c r="T22" s="139"/>
      <c r="U22" s="141" t="str">
        <f t="shared" ref="U22" si="7">IF(T22&gt;0,SUM(T22*0.42),"-----")</f>
        <v>-----</v>
      </c>
      <c r="V22" s="142"/>
      <c r="W22" s="142"/>
      <c r="X22" s="145" t="s">
        <v>39</v>
      </c>
      <c r="Y22" s="146"/>
      <c r="Z22" s="146"/>
      <c r="AA22" s="145" t="s">
        <v>39</v>
      </c>
      <c r="AB22" s="146"/>
      <c r="AC22" s="146"/>
      <c r="AD22" s="148" t="s">
        <v>39</v>
      </c>
      <c r="AE22" s="149"/>
      <c r="AF22" s="149"/>
      <c r="AG22" s="150"/>
      <c r="AH22" s="154" t="str">
        <f t="shared" ref="AH22" si="8">IF(B22&gt;0,SUM(U22:AG23),"-----")</f>
        <v>-----</v>
      </c>
      <c r="AI22" s="155"/>
      <c r="AJ22" s="155"/>
      <c r="AK22" s="156"/>
      <c r="AL22" s="171"/>
      <c r="AM22" s="172"/>
      <c r="AN22" s="172"/>
      <c r="AO22" s="172"/>
      <c r="AP22" s="172"/>
      <c r="AQ22" s="172"/>
      <c r="AR22" s="172"/>
      <c r="AS22" s="172"/>
      <c r="AT22" s="172"/>
      <c r="AU22" s="173"/>
    </row>
    <row r="23" spans="1:51" ht="12.75" customHeight="1" x14ac:dyDescent="0.25">
      <c r="A23" s="184"/>
      <c r="B23" s="134"/>
      <c r="C23" s="135"/>
      <c r="D23" s="135"/>
      <c r="E23" s="135"/>
      <c r="F23" s="135"/>
      <c r="G23" s="135"/>
      <c r="H23" s="135"/>
      <c r="I23" s="135"/>
      <c r="J23" s="135"/>
      <c r="K23" s="136"/>
      <c r="L23" s="174"/>
      <c r="M23" s="175"/>
      <c r="N23" s="175"/>
      <c r="O23" s="175"/>
      <c r="P23" s="175"/>
      <c r="Q23" s="175"/>
      <c r="R23" s="175"/>
      <c r="S23" s="175"/>
      <c r="T23" s="140"/>
      <c r="U23" s="143"/>
      <c r="V23" s="144"/>
      <c r="W23" s="144"/>
      <c r="X23" s="147"/>
      <c r="Y23" s="147"/>
      <c r="Z23" s="147"/>
      <c r="AA23" s="147"/>
      <c r="AB23" s="147"/>
      <c r="AC23" s="147"/>
      <c r="AD23" s="151"/>
      <c r="AE23" s="152"/>
      <c r="AF23" s="152"/>
      <c r="AG23" s="153"/>
      <c r="AH23" s="157"/>
      <c r="AI23" s="158"/>
      <c r="AJ23" s="158"/>
      <c r="AK23" s="159"/>
      <c r="AL23" s="126"/>
      <c r="AM23" s="127"/>
      <c r="AN23" s="176"/>
      <c r="AO23" s="127"/>
      <c r="AP23" s="176"/>
      <c r="AQ23" s="127"/>
      <c r="AR23" s="176"/>
      <c r="AS23" s="127"/>
      <c r="AT23" s="176"/>
      <c r="AU23" s="128"/>
    </row>
    <row r="24" spans="1:51" ht="12.75" customHeight="1" x14ac:dyDescent="0.25">
      <c r="A24" s="184">
        <v>7</v>
      </c>
      <c r="B24" s="131"/>
      <c r="C24" s="132"/>
      <c r="D24" s="132"/>
      <c r="E24" s="132"/>
      <c r="F24" s="132"/>
      <c r="G24" s="132"/>
      <c r="H24" s="132"/>
      <c r="I24" s="132"/>
      <c r="J24" s="132"/>
      <c r="K24" s="133"/>
      <c r="L24" s="137"/>
      <c r="M24" s="138"/>
      <c r="N24" s="138"/>
      <c r="O24" s="138"/>
      <c r="P24" s="138"/>
      <c r="Q24" s="138"/>
      <c r="R24" s="138"/>
      <c r="S24" s="138"/>
      <c r="T24" s="139"/>
      <c r="U24" s="141" t="str">
        <f t="shared" ref="U24" si="9">IF(T24&gt;0,SUM(T24*0.42),"-----")</f>
        <v>-----</v>
      </c>
      <c r="V24" s="142"/>
      <c r="W24" s="142"/>
      <c r="X24" s="145" t="s">
        <v>39</v>
      </c>
      <c r="Y24" s="146"/>
      <c r="Z24" s="146"/>
      <c r="AA24" s="145" t="s">
        <v>39</v>
      </c>
      <c r="AB24" s="146"/>
      <c r="AC24" s="146"/>
      <c r="AD24" s="148" t="s">
        <v>39</v>
      </c>
      <c r="AE24" s="149"/>
      <c r="AF24" s="149"/>
      <c r="AG24" s="150"/>
      <c r="AH24" s="154" t="str">
        <f t="shared" ref="AH24" si="10">IF(B24&gt;0,SUM(U24:AG25),"-----")</f>
        <v>-----</v>
      </c>
      <c r="AI24" s="155"/>
      <c r="AJ24" s="155"/>
      <c r="AK24" s="156"/>
      <c r="AL24" s="171"/>
      <c r="AM24" s="172"/>
      <c r="AN24" s="172"/>
      <c r="AO24" s="172"/>
      <c r="AP24" s="172"/>
      <c r="AQ24" s="172"/>
      <c r="AR24" s="172"/>
      <c r="AS24" s="172"/>
      <c r="AT24" s="172"/>
      <c r="AU24" s="173"/>
    </row>
    <row r="25" spans="1:51" ht="12.75" customHeight="1" x14ac:dyDescent="0.25">
      <c r="A25" s="184"/>
      <c r="B25" s="134"/>
      <c r="C25" s="135"/>
      <c r="D25" s="135"/>
      <c r="E25" s="135"/>
      <c r="F25" s="135"/>
      <c r="G25" s="135"/>
      <c r="H25" s="135"/>
      <c r="I25" s="135"/>
      <c r="J25" s="135"/>
      <c r="K25" s="136"/>
      <c r="L25" s="174"/>
      <c r="M25" s="175"/>
      <c r="N25" s="175"/>
      <c r="O25" s="175"/>
      <c r="P25" s="175"/>
      <c r="Q25" s="175"/>
      <c r="R25" s="175"/>
      <c r="S25" s="175"/>
      <c r="T25" s="140"/>
      <c r="U25" s="143"/>
      <c r="V25" s="144"/>
      <c r="W25" s="144"/>
      <c r="X25" s="147"/>
      <c r="Y25" s="147"/>
      <c r="Z25" s="147"/>
      <c r="AA25" s="147"/>
      <c r="AB25" s="147"/>
      <c r="AC25" s="147"/>
      <c r="AD25" s="151"/>
      <c r="AE25" s="152"/>
      <c r="AF25" s="152"/>
      <c r="AG25" s="153"/>
      <c r="AH25" s="157"/>
      <c r="AI25" s="158"/>
      <c r="AJ25" s="158"/>
      <c r="AK25" s="159"/>
      <c r="AL25" s="126"/>
      <c r="AM25" s="127"/>
      <c r="AN25" s="176"/>
      <c r="AO25" s="127"/>
      <c r="AP25" s="176"/>
      <c r="AQ25" s="127"/>
      <c r="AR25" s="176"/>
      <c r="AS25" s="127"/>
      <c r="AT25" s="176"/>
      <c r="AU25" s="128"/>
    </row>
    <row r="26" spans="1:51" ht="12.75" customHeight="1" x14ac:dyDescent="0.25">
      <c r="A26" s="184">
        <v>8</v>
      </c>
      <c r="B26" s="131"/>
      <c r="C26" s="132"/>
      <c r="D26" s="132"/>
      <c r="E26" s="132"/>
      <c r="F26" s="132"/>
      <c r="G26" s="132"/>
      <c r="H26" s="132"/>
      <c r="I26" s="132"/>
      <c r="J26" s="132"/>
      <c r="K26" s="133"/>
      <c r="L26" s="137"/>
      <c r="M26" s="138"/>
      <c r="N26" s="138"/>
      <c r="O26" s="138"/>
      <c r="P26" s="138"/>
      <c r="Q26" s="138"/>
      <c r="R26" s="138"/>
      <c r="S26" s="138"/>
      <c r="T26" s="139"/>
      <c r="U26" s="141" t="str">
        <f t="shared" ref="U26" si="11">IF(T26&gt;0,SUM(T26*0.42),"-----")</f>
        <v>-----</v>
      </c>
      <c r="V26" s="142"/>
      <c r="W26" s="142"/>
      <c r="X26" s="145" t="s">
        <v>39</v>
      </c>
      <c r="Y26" s="146"/>
      <c r="Z26" s="146"/>
      <c r="AA26" s="145" t="s">
        <v>39</v>
      </c>
      <c r="AB26" s="146"/>
      <c r="AC26" s="146"/>
      <c r="AD26" s="148" t="s">
        <v>39</v>
      </c>
      <c r="AE26" s="149"/>
      <c r="AF26" s="149"/>
      <c r="AG26" s="150"/>
      <c r="AH26" s="154" t="str">
        <f t="shared" ref="AH26" si="12">IF(B26&gt;0,SUM(U26:AG27),"-----")</f>
        <v>-----</v>
      </c>
      <c r="AI26" s="155"/>
      <c r="AJ26" s="155"/>
      <c r="AK26" s="156"/>
      <c r="AL26" s="171"/>
      <c r="AM26" s="172"/>
      <c r="AN26" s="172"/>
      <c r="AO26" s="172"/>
      <c r="AP26" s="172"/>
      <c r="AQ26" s="172"/>
      <c r="AR26" s="172"/>
      <c r="AS26" s="172"/>
      <c r="AT26" s="172"/>
      <c r="AU26" s="173"/>
    </row>
    <row r="27" spans="1:51" ht="12.75" customHeight="1" x14ac:dyDescent="0.25">
      <c r="A27" s="184"/>
      <c r="B27" s="134"/>
      <c r="C27" s="135"/>
      <c r="D27" s="135"/>
      <c r="E27" s="135"/>
      <c r="F27" s="135"/>
      <c r="G27" s="135"/>
      <c r="H27" s="135"/>
      <c r="I27" s="135"/>
      <c r="J27" s="135"/>
      <c r="K27" s="136"/>
      <c r="L27" s="174"/>
      <c r="M27" s="175"/>
      <c r="N27" s="175"/>
      <c r="O27" s="175"/>
      <c r="P27" s="175"/>
      <c r="Q27" s="175"/>
      <c r="R27" s="175"/>
      <c r="S27" s="175"/>
      <c r="T27" s="140"/>
      <c r="U27" s="143"/>
      <c r="V27" s="144"/>
      <c r="W27" s="144"/>
      <c r="X27" s="147"/>
      <c r="Y27" s="147"/>
      <c r="Z27" s="147"/>
      <c r="AA27" s="147"/>
      <c r="AB27" s="147"/>
      <c r="AC27" s="147"/>
      <c r="AD27" s="151"/>
      <c r="AE27" s="152"/>
      <c r="AF27" s="152"/>
      <c r="AG27" s="153"/>
      <c r="AH27" s="157"/>
      <c r="AI27" s="158"/>
      <c r="AJ27" s="158"/>
      <c r="AK27" s="159"/>
      <c r="AL27" s="126"/>
      <c r="AM27" s="127"/>
      <c r="AN27" s="176"/>
      <c r="AO27" s="127"/>
      <c r="AP27" s="176"/>
      <c r="AQ27" s="127"/>
      <c r="AR27" s="176"/>
      <c r="AS27" s="127"/>
      <c r="AT27" s="176"/>
      <c r="AU27" s="128"/>
    </row>
    <row r="28" spans="1:51" ht="12.75" customHeight="1" x14ac:dyDescent="0.25">
      <c r="A28" s="184">
        <v>9</v>
      </c>
      <c r="B28" s="131"/>
      <c r="C28" s="132"/>
      <c r="D28" s="132"/>
      <c r="E28" s="132"/>
      <c r="F28" s="132"/>
      <c r="G28" s="132"/>
      <c r="H28" s="132"/>
      <c r="I28" s="132"/>
      <c r="J28" s="132"/>
      <c r="K28" s="133"/>
      <c r="L28" s="137"/>
      <c r="M28" s="138"/>
      <c r="N28" s="138"/>
      <c r="O28" s="138"/>
      <c r="P28" s="138"/>
      <c r="Q28" s="138"/>
      <c r="R28" s="138"/>
      <c r="S28" s="138"/>
      <c r="T28" s="139"/>
      <c r="U28" s="141" t="str">
        <f t="shared" ref="U28" si="13">IF(T28&gt;0,SUM(T28*0.42),"-----")</f>
        <v>-----</v>
      </c>
      <c r="V28" s="142"/>
      <c r="W28" s="142"/>
      <c r="X28" s="145" t="s">
        <v>39</v>
      </c>
      <c r="Y28" s="146"/>
      <c r="Z28" s="146"/>
      <c r="AA28" s="145" t="s">
        <v>39</v>
      </c>
      <c r="AB28" s="146"/>
      <c r="AC28" s="146"/>
      <c r="AD28" s="148" t="s">
        <v>39</v>
      </c>
      <c r="AE28" s="149"/>
      <c r="AF28" s="149"/>
      <c r="AG28" s="150"/>
      <c r="AH28" s="154" t="str">
        <f t="shared" ref="AH28" si="14">IF(B28&gt;0,SUM(U28:AG29),"-----")</f>
        <v>-----</v>
      </c>
      <c r="AI28" s="155"/>
      <c r="AJ28" s="155"/>
      <c r="AK28" s="156"/>
      <c r="AL28" s="171"/>
      <c r="AM28" s="172"/>
      <c r="AN28" s="172"/>
      <c r="AO28" s="172"/>
      <c r="AP28" s="172"/>
      <c r="AQ28" s="172"/>
      <c r="AR28" s="172"/>
      <c r="AS28" s="172"/>
      <c r="AT28" s="172"/>
      <c r="AU28" s="173"/>
    </row>
    <row r="29" spans="1:51" ht="12.75" customHeight="1" x14ac:dyDescent="0.25">
      <c r="A29" s="184"/>
      <c r="B29" s="134"/>
      <c r="C29" s="135"/>
      <c r="D29" s="135"/>
      <c r="E29" s="135"/>
      <c r="F29" s="135"/>
      <c r="G29" s="135"/>
      <c r="H29" s="135"/>
      <c r="I29" s="135"/>
      <c r="J29" s="135"/>
      <c r="K29" s="136"/>
      <c r="L29" s="174"/>
      <c r="M29" s="175"/>
      <c r="N29" s="175"/>
      <c r="O29" s="175"/>
      <c r="P29" s="175"/>
      <c r="Q29" s="175"/>
      <c r="R29" s="175"/>
      <c r="S29" s="175"/>
      <c r="T29" s="140"/>
      <c r="U29" s="143"/>
      <c r="V29" s="144"/>
      <c r="W29" s="144"/>
      <c r="X29" s="147"/>
      <c r="Y29" s="147"/>
      <c r="Z29" s="147"/>
      <c r="AA29" s="147"/>
      <c r="AB29" s="147"/>
      <c r="AC29" s="147"/>
      <c r="AD29" s="151"/>
      <c r="AE29" s="152"/>
      <c r="AF29" s="152"/>
      <c r="AG29" s="153"/>
      <c r="AH29" s="157"/>
      <c r="AI29" s="158"/>
      <c r="AJ29" s="158"/>
      <c r="AK29" s="159"/>
      <c r="AL29" s="126"/>
      <c r="AM29" s="127"/>
      <c r="AN29" s="176"/>
      <c r="AO29" s="127"/>
      <c r="AP29" s="176"/>
      <c r="AQ29" s="127"/>
      <c r="AR29" s="176"/>
      <c r="AS29" s="127"/>
      <c r="AT29" s="176"/>
      <c r="AU29" s="128"/>
      <c r="AY29" s="16"/>
    </row>
    <row r="30" spans="1:51" ht="12.75" customHeight="1" x14ac:dyDescent="0.25">
      <c r="A30" s="184">
        <v>10</v>
      </c>
      <c r="B30" s="131"/>
      <c r="C30" s="132"/>
      <c r="D30" s="132"/>
      <c r="E30" s="132"/>
      <c r="F30" s="132"/>
      <c r="G30" s="132"/>
      <c r="H30" s="132"/>
      <c r="I30" s="132"/>
      <c r="J30" s="132"/>
      <c r="K30" s="133"/>
      <c r="L30" s="137"/>
      <c r="M30" s="138"/>
      <c r="N30" s="138"/>
      <c r="O30" s="138"/>
      <c r="P30" s="138"/>
      <c r="Q30" s="138"/>
      <c r="R30" s="138"/>
      <c r="S30" s="138"/>
      <c r="T30" s="139"/>
      <c r="U30" s="141" t="str">
        <f t="shared" ref="U30" si="15">IF(T30&gt;0,SUM(T30*0.42),"-----")</f>
        <v>-----</v>
      </c>
      <c r="V30" s="142"/>
      <c r="W30" s="142"/>
      <c r="X30" s="145" t="s">
        <v>39</v>
      </c>
      <c r="Y30" s="146"/>
      <c r="Z30" s="146"/>
      <c r="AA30" s="145" t="s">
        <v>39</v>
      </c>
      <c r="AB30" s="146"/>
      <c r="AC30" s="146"/>
      <c r="AD30" s="148" t="s">
        <v>39</v>
      </c>
      <c r="AE30" s="149"/>
      <c r="AF30" s="149"/>
      <c r="AG30" s="150"/>
      <c r="AH30" s="154" t="str">
        <f t="shared" ref="AH30" si="16">IF(B30&gt;0,SUM(U30:AG31),"-----")</f>
        <v>-----</v>
      </c>
      <c r="AI30" s="155"/>
      <c r="AJ30" s="155"/>
      <c r="AK30" s="156"/>
      <c r="AL30" s="171"/>
      <c r="AM30" s="172"/>
      <c r="AN30" s="172"/>
      <c r="AO30" s="172"/>
      <c r="AP30" s="172"/>
      <c r="AQ30" s="172"/>
      <c r="AR30" s="172"/>
      <c r="AS30" s="172"/>
      <c r="AT30" s="172"/>
      <c r="AU30" s="173"/>
    </row>
    <row r="31" spans="1:51" ht="12.75" customHeight="1" thickBot="1" x14ac:dyDescent="0.3">
      <c r="A31" s="184"/>
      <c r="B31" s="134"/>
      <c r="C31" s="135"/>
      <c r="D31" s="135"/>
      <c r="E31" s="135"/>
      <c r="F31" s="135"/>
      <c r="G31" s="135"/>
      <c r="H31" s="135"/>
      <c r="I31" s="135"/>
      <c r="J31" s="135"/>
      <c r="K31" s="136"/>
      <c r="L31" s="174"/>
      <c r="M31" s="175"/>
      <c r="N31" s="175"/>
      <c r="O31" s="175"/>
      <c r="P31" s="175"/>
      <c r="Q31" s="175"/>
      <c r="R31" s="175"/>
      <c r="S31" s="175"/>
      <c r="T31" s="140"/>
      <c r="U31" s="143"/>
      <c r="V31" s="144"/>
      <c r="W31" s="144"/>
      <c r="X31" s="147"/>
      <c r="Y31" s="147"/>
      <c r="Z31" s="147"/>
      <c r="AA31" s="147"/>
      <c r="AB31" s="147"/>
      <c r="AC31" s="147"/>
      <c r="AD31" s="151"/>
      <c r="AE31" s="152"/>
      <c r="AF31" s="152"/>
      <c r="AG31" s="153"/>
      <c r="AH31" s="157"/>
      <c r="AI31" s="158"/>
      <c r="AJ31" s="158"/>
      <c r="AK31" s="159"/>
      <c r="AL31" s="126"/>
      <c r="AM31" s="127"/>
      <c r="AN31" s="176"/>
      <c r="AO31" s="127"/>
      <c r="AP31" s="176"/>
      <c r="AQ31" s="127"/>
      <c r="AR31" s="176"/>
      <c r="AS31" s="127"/>
      <c r="AT31" s="176"/>
      <c r="AU31" s="128"/>
    </row>
    <row r="32" spans="1:51" ht="25.5" customHeight="1" thickBot="1" x14ac:dyDescent="0.3">
      <c r="A32" s="17"/>
      <c r="B32" s="197" t="s">
        <v>40</v>
      </c>
      <c r="C32" s="198"/>
      <c r="D32" s="198"/>
      <c r="E32" s="198"/>
      <c r="F32" s="198"/>
      <c r="G32" s="198"/>
      <c r="H32" s="198"/>
      <c r="I32" s="198"/>
      <c r="J32" s="198"/>
      <c r="K32" s="198"/>
      <c r="L32" s="198"/>
      <c r="M32" s="198"/>
      <c r="N32" s="198"/>
      <c r="O32" s="198"/>
      <c r="P32" s="198"/>
      <c r="Q32" s="198"/>
      <c r="R32" s="198"/>
      <c r="S32" s="198"/>
      <c r="T32" s="199">
        <f>SUM(U12:W31)</f>
        <v>0</v>
      </c>
      <c r="U32" s="200"/>
      <c r="V32" s="200"/>
      <c r="W32" s="201"/>
      <c r="X32" s="202">
        <f>SUM(X12:Z31)</f>
        <v>35.6</v>
      </c>
      <c r="Y32" s="203"/>
      <c r="Z32" s="204"/>
      <c r="AA32" s="203">
        <f>SUM(AA12:AC31)</f>
        <v>6</v>
      </c>
      <c r="AB32" s="203"/>
      <c r="AC32" s="204"/>
      <c r="AD32" s="205">
        <f>SUM(AD12:AG31)</f>
        <v>52.8</v>
      </c>
      <c r="AE32" s="205"/>
      <c r="AF32" s="205"/>
      <c r="AG32" s="206"/>
      <c r="AH32" s="207">
        <f>SUM(AH12:AK31)</f>
        <v>94.399999999999991</v>
      </c>
      <c r="AI32" s="208"/>
      <c r="AJ32" s="208"/>
      <c r="AK32" s="209"/>
      <c r="AL32" s="193"/>
      <c r="AM32" s="194"/>
      <c r="AN32" s="194"/>
      <c r="AO32" s="194"/>
      <c r="AP32" s="194"/>
      <c r="AQ32" s="194"/>
      <c r="AR32" s="194"/>
      <c r="AS32" s="194"/>
      <c r="AT32" s="194"/>
      <c r="AU32" s="195"/>
    </row>
    <row r="33" spans="1:47" ht="6.75" customHeight="1" x14ac:dyDescent="0.25">
      <c r="B33" s="18"/>
      <c r="C33" s="18"/>
      <c r="D33" s="18"/>
      <c r="E33" s="18"/>
      <c r="F33" s="18"/>
      <c r="G33" s="18"/>
      <c r="H33" s="18"/>
      <c r="I33" s="18"/>
      <c r="J33" s="18"/>
      <c r="K33" s="18"/>
      <c r="L33" s="18"/>
      <c r="M33" s="18"/>
      <c r="N33" s="18"/>
      <c r="O33" s="18"/>
      <c r="P33" s="18"/>
      <c r="Q33" s="18"/>
      <c r="R33" s="18"/>
      <c r="S33" s="18"/>
      <c r="T33" s="19"/>
      <c r="U33" s="20"/>
      <c r="V33" s="20"/>
      <c r="W33" s="20"/>
      <c r="X33" s="21"/>
      <c r="Y33" s="21"/>
      <c r="Z33" s="21"/>
      <c r="AA33" s="21"/>
      <c r="AB33" s="21"/>
      <c r="AC33" s="21"/>
      <c r="AD33" s="21"/>
      <c r="AE33" s="21"/>
      <c r="AF33" s="21"/>
      <c r="AG33" s="21"/>
      <c r="AH33" s="22"/>
      <c r="AI33" s="22"/>
      <c r="AJ33" s="22"/>
      <c r="AK33" s="22"/>
      <c r="AL33" s="23"/>
      <c r="AM33" s="23"/>
      <c r="AN33" s="23"/>
      <c r="AO33" s="23"/>
      <c r="AP33" s="23"/>
      <c r="AQ33" s="23"/>
      <c r="AR33" s="23"/>
      <c r="AS33" s="23"/>
      <c r="AT33" s="23"/>
      <c r="AU33" s="23"/>
    </row>
    <row r="34" spans="1:47" ht="10.5" customHeight="1" x14ac:dyDescent="0.25">
      <c r="A34" s="196" t="s">
        <v>41</v>
      </c>
      <c r="B34" s="196"/>
      <c r="C34" s="196"/>
      <c r="D34" s="24">
        <v>1</v>
      </c>
      <c r="E34" s="187" t="s">
        <v>42</v>
      </c>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row>
    <row r="35" spans="1:47" ht="10.5" customHeight="1" x14ac:dyDescent="0.25">
      <c r="A35" s="24"/>
      <c r="B35" s="24"/>
      <c r="C35" s="24"/>
      <c r="D35" s="24">
        <v>2</v>
      </c>
      <c r="E35" s="187" t="s">
        <v>62</v>
      </c>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row>
    <row r="36" spans="1:47" ht="10.5" customHeight="1" x14ac:dyDescent="0.25">
      <c r="A36" s="25"/>
      <c r="B36" s="24"/>
      <c r="C36" s="24"/>
      <c r="D36" s="24">
        <v>3</v>
      </c>
      <c r="E36" s="187" t="s">
        <v>43</v>
      </c>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row>
    <row r="37" spans="1:47" ht="10.5" customHeight="1" x14ac:dyDescent="0.25">
      <c r="A37" s="24"/>
      <c r="B37" s="24"/>
      <c r="C37" s="24"/>
      <c r="D37" s="24">
        <v>4</v>
      </c>
      <c r="E37" s="187" t="s">
        <v>44</v>
      </c>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row>
    <row r="38" spans="1:47" ht="10.5" customHeight="1" x14ac:dyDescent="0.25">
      <c r="A38" s="24"/>
      <c r="B38" s="24"/>
      <c r="C38" s="24"/>
      <c r="D38" s="24">
        <v>5</v>
      </c>
      <c r="E38" s="187" t="s">
        <v>45</v>
      </c>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row>
    <row r="39" spans="1:47" ht="10.5" customHeight="1" x14ac:dyDescent="0.25">
      <c r="A39" s="24"/>
      <c r="B39" s="24"/>
      <c r="C39" s="24"/>
      <c r="D39" s="24"/>
      <c r="E39" s="187" t="s">
        <v>46</v>
      </c>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row>
    <row r="40" spans="1:47" ht="3.75" customHeight="1" x14ac:dyDescent="0.25"/>
    <row r="41" spans="1:47" ht="16.5" customHeight="1" x14ac:dyDescent="0.25">
      <c r="A41" s="188" t="s">
        <v>47</v>
      </c>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row>
    <row r="42" spans="1:47" x14ac:dyDescent="0.25">
      <c r="A42" s="216" t="s">
        <v>6</v>
      </c>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row>
    <row r="43" spans="1:47" x14ac:dyDescent="0.25">
      <c r="B43" s="16"/>
      <c r="C43" s="16"/>
      <c r="D43" s="16"/>
      <c r="E43" s="16"/>
      <c r="F43" s="16"/>
      <c r="G43" s="16"/>
      <c r="H43" s="16"/>
      <c r="I43" s="16"/>
      <c r="J43" s="16"/>
      <c r="K43" s="16"/>
    </row>
    <row r="44" spans="1:47" x14ac:dyDescent="0.25">
      <c r="B44" s="26"/>
      <c r="C44" s="26"/>
      <c r="D44" s="26"/>
      <c r="E44" s="26"/>
      <c r="F44" s="26"/>
      <c r="G44" s="26"/>
      <c r="H44" s="26"/>
      <c r="I44" s="26"/>
      <c r="J44" s="26"/>
      <c r="K44" s="16"/>
    </row>
    <row r="45" spans="1:47" ht="14.4" thickBot="1" x14ac:dyDescent="0.3"/>
    <row r="46" spans="1:47" ht="54" customHeight="1" thickTop="1" thickBot="1" x14ac:dyDescent="0.3">
      <c r="A46" s="190" t="s">
        <v>7</v>
      </c>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2"/>
    </row>
    <row r="47" spans="1:47" ht="15" thickTop="1" x14ac:dyDescent="0.3">
      <c r="A47" s="2"/>
      <c r="B47" s="3"/>
      <c r="C47" s="3"/>
      <c r="D47" s="3"/>
      <c r="E47" s="3"/>
      <c r="F47" s="3"/>
      <c r="G47" s="3"/>
      <c r="H47" s="3"/>
      <c r="I47" s="3"/>
      <c r="J47" s="3"/>
    </row>
    <row r="48" spans="1:47" ht="14.4" x14ac:dyDescent="0.3">
      <c r="A48" s="4"/>
      <c r="B48" s="3"/>
      <c r="C48" s="3"/>
      <c r="D48" s="3"/>
      <c r="E48" s="3"/>
      <c r="F48" s="3"/>
      <c r="G48" s="3"/>
      <c r="H48" s="3"/>
      <c r="I48" s="3"/>
      <c r="J48" s="3"/>
    </row>
    <row r="49" spans="1:47" ht="14.4" x14ac:dyDescent="0.3">
      <c r="A49" s="2" t="s">
        <v>8</v>
      </c>
      <c r="B49" s="5"/>
      <c r="C49" s="5"/>
      <c r="D49" s="5"/>
      <c r="E49" s="5"/>
      <c r="F49" s="5"/>
      <c r="G49" s="5"/>
      <c r="H49" s="5"/>
      <c r="I49" s="5"/>
      <c r="J49" s="5"/>
    </row>
    <row r="50" spans="1:47" ht="14.4" x14ac:dyDescent="0.3">
      <c r="A50" s="1"/>
      <c r="B50" s="1"/>
      <c r="C50" s="1"/>
      <c r="D50" s="1"/>
      <c r="E50" s="1"/>
      <c r="F50" s="1"/>
      <c r="G50" s="1"/>
      <c r="H50" s="1"/>
      <c r="I50" s="1"/>
      <c r="J50" s="1"/>
    </row>
    <row r="51" spans="1:47" ht="369" customHeight="1" x14ac:dyDescent="0.25">
      <c r="A51" s="189" t="s">
        <v>9</v>
      </c>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row>
  </sheetData>
  <mergeCells count="227">
    <mergeCell ref="E38:AU38"/>
    <mergeCell ref="E39:AU39"/>
    <mergeCell ref="A41:AU41"/>
    <mergeCell ref="A51:AU51"/>
    <mergeCell ref="A46:AU46"/>
    <mergeCell ref="AL32:AU32"/>
    <mergeCell ref="A34:C34"/>
    <mergeCell ref="E34:AU34"/>
    <mergeCell ref="E35:AU35"/>
    <mergeCell ref="E36:AU36"/>
    <mergeCell ref="E37:AU37"/>
    <mergeCell ref="B32:S32"/>
    <mergeCell ref="T32:W32"/>
    <mergeCell ref="X32:Z32"/>
    <mergeCell ref="AA32:AC32"/>
    <mergeCell ref="AD32:AG32"/>
    <mergeCell ref="AH32:AK32"/>
    <mergeCell ref="A42:AU42"/>
    <mergeCell ref="AA30:AC31"/>
    <mergeCell ref="AD30:AG31"/>
    <mergeCell ref="AH30:AK31"/>
    <mergeCell ref="AL30:AU30"/>
    <mergeCell ref="L31:S31"/>
    <mergeCell ref="AL31:AM31"/>
    <mergeCell ref="AN31:AO31"/>
    <mergeCell ref="AP31:AQ31"/>
    <mergeCell ref="AR31:AS31"/>
    <mergeCell ref="AT31:AU31"/>
    <mergeCell ref="A28:A29"/>
    <mergeCell ref="B28:K29"/>
    <mergeCell ref="L28:S28"/>
    <mergeCell ref="T28:T29"/>
    <mergeCell ref="U28:W29"/>
    <mergeCell ref="X28:Z29"/>
    <mergeCell ref="A30:A31"/>
    <mergeCell ref="B30:K31"/>
    <mergeCell ref="L30:S30"/>
    <mergeCell ref="T30:T31"/>
    <mergeCell ref="U30:W31"/>
    <mergeCell ref="X30:Z31"/>
    <mergeCell ref="AL26:AU26"/>
    <mergeCell ref="L27:S27"/>
    <mergeCell ref="AL27:AM27"/>
    <mergeCell ref="AN27:AO27"/>
    <mergeCell ref="AP27:AQ27"/>
    <mergeCell ref="AR27:AS27"/>
    <mergeCell ref="AT27:AU27"/>
    <mergeCell ref="AL28:AU28"/>
    <mergeCell ref="L29:S29"/>
    <mergeCell ref="AL29:AM29"/>
    <mergeCell ref="AN29:AO29"/>
    <mergeCell ref="AP29:AQ29"/>
    <mergeCell ref="AR29:AS29"/>
    <mergeCell ref="AT29:AU29"/>
    <mergeCell ref="AA28:AC29"/>
    <mergeCell ref="AD28:AG29"/>
    <mergeCell ref="AH28:AK29"/>
    <mergeCell ref="A26:A27"/>
    <mergeCell ref="B26:K27"/>
    <mergeCell ref="L26:S26"/>
    <mergeCell ref="T26:T27"/>
    <mergeCell ref="U26:W27"/>
    <mergeCell ref="X26:Z27"/>
    <mergeCell ref="AA24:AC25"/>
    <mergeCell ref="AD24:AG25"/>
    <mergeCell ref="AH24:AK25"/>
    <mergeCell ref="AA26:AC27"/>
    <mergeCell ref="AD26:AG27"/>
    <mergeCell ref="AH26:AK27"/>
    <mergeCell ref="AL24:AU24"/>
    <mergeCell ref="L25:S25"/>
    <mergeCell ref="AL25:AM25"/>
    <mergeCell ref="AN25:AO25"/>
    <mergeCell ref="AP25:AQ25"/>
    <mergeCell ref="AR25:AS25"/>
    <mergeCell ref="AT25:AU25"/>
    <mergeCell ref="A24:A25"/>
    <mergeCell ref="B24:K25"/>
    <mergeCell ref="L24:S24"/>
    <mergeCell ref="T24:T25"/>
    <mergeCell ref="U24:W25"/>
    <mergeCell ref="X24:Z25"/>
    <mergeCell ref="AA22:AC23"/>
    <mergeCell ref="AD22:AG23"/>
    <mergeCell ref="AH22:AK23"/>
    <mergeCell ref="AL22:AU22"/>
    <mergeCell ref="L23:S23"/>
    <mergeCell ref="AL23:AM23"/>
    <mergeCell ref="AN23:AO23"/>
    <mergeCell ref="AP23:AQ23"/>
    <mergeCell ref="AR23:AS23"/>
    <mergeCell ref="AT23:AU23"/>
    <mergeCell ref="A20:A21"/>
    <mergeCell ref="B20:K21"/>
    <mergeCell ref="L20:S20"/>
    <mergeCell ref="T20:T21"/>
    <mergeCell ref="U20:W21"/>
    <mergeCell ref="X20:Z21"/>
    <mergeCell ref="A22:A23"/>
    <mergeCell ref="B22:K23"/>
    <mergeCell ref="L22:S22"/>
    <mergeCell ref="T22:T23"/>
    <mergeCell ref="U22:W23"/>
    <mergeCell ref="X22:Z23"/>
    <mergeCell ref="AL18:AU18"/>
    <mergeCell ref="L19:S19"/>
    <mergeCell ref="AL19:AM19"/>
    <mergeCell ref="AN19:AO19"/>
    <mergeCell ref="AP19:AQ19"/>
    <mergeCell ref="AR19:AS19"/>
    <mergeCell ref="AT19:AU19"/>
    <mergeCell ref="AL20:AU20"/>
    <mergeCell ref="L21:S21"/>
    <mergeCell ref="AL21:AM21"/>
    <mergeCell ref="AN21:AO21"/>
    <mergeCell ref="AP21:AQ21"/>
    <mergeCell ref="AR21:AS21"/>
    <mergeCell ref="AT21:AU21"/>
    <mergeCell ref="AA20:AC21"/>
    <mergeCell ref="AD20:AG21"/>
    <mergeCell ref="AH20:AK21"/>
    <mergeCell ref="A18:A19"/>
    <mergeCell ref="B18:K19"/>
    <mergeCell ref="L18:S18"/>
    <mergeCell ref="T18:T19"/>
    <mergeCell ref="U18:W19"/>
    <mergeCell ref="X18:Z19"/>
    <mergeCell ref="AA16:AC17"/>
    <mergeCell ref="AD16:AG17"/>
    <mergeCell ref="AH16:AK17"/>
    <mergeCell ref="AA18:AC19"/>
    <mergeCell ref="AD18:AG19"/>
    <mergeCell ref="AH18:AK19"/>
    <mergeCell ref="L17:S17"/>
    <mergeCell ref="AL17:AM17"/>
    <mergeCell ref="AN17:AO17"/>
    <mergeCell ref="AP17:AQ17"/>
    <mergeCell ref="AR17:AS17"/>
    <mergeCell ref="AT17:AU17"/>
    <mergeCell ref="A16:A17"/>
    <mergeCell ref="B16:K17"/>
    <mergeCell ref="L16:S16"/>
    <mergeCell ref="T16:T17"/>
    <mergeCell ref="U16:W17"/>
    <mergeCell ref="X16:Z17"/>
    <mergeCell ref="AH14:AK15"/>
    <mergeCell ref="AL14:AU14"/>
    <mergeCell ref="L15:S15"/>
    <mergeCell ref="AL15:AM15"/>
    <mergeCell ref="AN15:AO15"/>
    <mergeCell ref="AP15:AQ15"/>
    <mergeCell ref="AR15:AS15"/>
    <mergeCell ref="AT15:AU15"/>
    <mergeCell ref="AL16:AU16"/>
    <mergeCell ref="AR12:AS12"/>
    <mergeCell ref="AT12:AU12"/>
    <mergeCell ref="L13:S13"/>
    <mergeCell ref="AL13:AU13"/>
    <mergeCell ref="A14:A15"/>
    <mergeCell ref="B14:K15"/>
    <mergeCell ref="L14:S14"/>
    <mergeCell ref="T14:T15"/>
    <mergeCell ref="U14:W15"/>
    <mergeCell ref="X14:Z15"/>
    <mergeCell ref="AA12:AC13"/>
    <mergeCell ref="AD12:AG13"/>
    <mergeCell ref="AH12:AK13"/>
    <mergeCell ref="AL12:AM12"/>
    <mergeCell ref="AN12:AO12"/>
    <mergeCell ref="AP12:AQ12"/>
    <mergeCell ref="A12:A13"/>
    <mergeCell ref="B12:K13"/>
    <mergeCell ref="L12:S12"/>
    <mergeCell ref="T12:T13"/>
    <mergeCell ref="U12:W13"/>
    <mergeCell ref="X12:Z13"/>
    <mergeCell ref="AA14:AC15"/>
    <mergeCell ref="AD14:AG15"/>
    <mergeCell ref="AI5:AU5"/>
    <mergeCell ref="H6:O6"/>
    <mergeCell ref="S6:AA6"/>
    <mergeCell ref="AD6:AG6"/>
    <mergeCell ref="AI6:AT6"/>
    <mergeCell ref="AD7:AG7"/>
    <mergeCell ref="AH7:AT7"/>
    <mergeCell ref="AL10:AU10"/>
    <mergeCell ref="B11:S11"/>
    <mergeCell ref="T11:W11"/>
    <mergeCell ref="X11:Z11"/>
    <mergeCell ref="AA11:AC11"/>
    <mergeCell ref="AD11:AG11"/>
    <mergeCell ref="AH11:AK11"/>
    <mergeCell ref="AL11:AU11"/>
    <mergeCell ref="AH8:AK10"/>
    <mergeCell ref="AL8:AU8"/>
    <mergeCell ref="T9:T10"/>
    <mergeCell ref="U9:W9"/>
    <mergeCell ref="X9:Z9"/>
    <mergeCell ref="AA9:AC9"/>
    <mergeCell ref="AL9:AU9"/>
    <mergeCell ref="U10:W10"/>
    <mergeCell ref="X10:Z10"/>
    <mergeCell ref="A5:C5"/>
    <mergeCell ref="D5:G5"/>
    <mergeCell ref="H5:O5"/>
    <mergeCell ref="P5:R5"/>
    <mergeCell ref="S5:AA5"/>
    <mergeCell ref="AB5:AC5"/>
    <mergeCell ref="AD5:AG5"/>
    <mergeCell ref="A8:A10"/>
    <mergeCell ref="B8:K10"/>
    <mergeCell ref="L8:M10"/>
    <mergeCell ref="N8:S10"/>
    <mergeCell ref="T8:AC8"/>
    <mergeCell ref="AD8:AG9"/>
    <mergeCell ref="AD10:AG10"/>
    <mergeCell ref="AA10:AC10"/>
    <mergeCell ref="A1:AT1"/>
    <mergeCell ref="A3:C3"/>
    <mergeCell ref="D3:X3"/>
    <mergeCell ref="Y3:Z3"/>
    <mergeCell ref="AA3:AJ3"/>
    <mergeCell ref="AK3:AL3"/>
    <mergeCell ref="AM3:AU3"/>
    <mergeCell ref="D4:X4"/>
    <mergeCell ref="AA4:AJ4"/>
    <mergeCell ref="AM4:AU4"/>
  </mergeCells>
  <pageMargins left="0.19685039370078741" right="0.23622047244094491" top="0.19685039370078741" bottom="0" header="0" footer="0"/>
  <pageSetup paperSize="9" scale="97" orientation="landscape" horizontalDpi="4294967293" r:id="rId1"/>
  <headerFooter>
    <oddFooter>&amp;L&amp;G&amp;CFinanzwesen Verein_Letztempfängerliste Stand 10/2021&amp;R&amp;G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EA4A7-8FCB-4E7B-B53F-F8B48A1FB809}">
  <dimension ref="A1:BF51"/>
  <sheetViews>
    <sheetView tabSelected="1" zoomScaleNormal="100" workbookViewId="0">
      <selection activeCell="BB20" sqref="BB20"/>
    </sheetView>
  </sheetViews>
  <sheetFormatPr baseColWidth="10" defaultColWidth="11.44140625" defaultRowHeight="13.8" x14ac:dyDescent="0.25"/>
  <cols>
    <col min="1" max="1" width="4.33203125" style="7" customWidth="1"/>
    <col min="2" max="11" width="2.88671875" style="7" customWidth="1"/>
    <col min="12" max="13" width="3.109375" style="7" customWidth="1"/>
    <col min="14" max="20" width="3.33203125" style="7" customWidth="1"/>
    <col min="21" max="23" width="3.109375" style="7" customWidth="1"/>
    <col min="24" max="26" width="3.33203125" style="7" customWidth="1"/>
    <col min="27" max="58" width="3.109375" style="7" customWidth="1"/>
    <col min="59" max="16384" width="11.44140625" style="7"/>
  </cols>
  <sheetData>
    <row r="1" spans="1:58" ht="36.6" customHeight="1" x14ac:dyDescent="0.3">
      <c r="A1" s="27" t="s">
        <v>10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6"/>
    </row>
    <row r="2" spans="1:58" ht="1.8" customHeight="1" x14ac:dyDescent="0.3">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6"/>
    </row>
    <row r="3" spans="1:58" ht="20.25" customHeight="1" x14ac:dyDescent="0.25">
      <c r="A3" s="28" t="s">
        <v>0</v>
      </c>
      <c r="B3" s="28"/>
      <c r="C3" s="28"/>
      <c r="D3" s="29"/>
      <c r="E3" s="29"/>
      <c r="F3" s="29"/>
      <c r="G3" s="29"/>
      <c r="H3" s="29"/>
      <c r="I3" s="29"/>
      <c r="J3" s="29"/>
      <c r="K3" s="29"/>
      <c r="L3" s="29"/>
      <c r="M3" s="29"/>
      <c r="N3" s="29"/>
      <c r="O3" s="29"/>
      <c r="P3" s="29"/>
      <c r="Q3" s="29"/>
      <c r="R3" s="29"/>
      <c r="S3" s="29"/>
      <c r="T3" s="29"/>
      <c r="U3" s="29"/>
      <c r="V3" s="29"/>
      <c r="W3" s="29"/>
      <c r="X3" s="29"/>
      <c r="Y3" s="30" t="s">
        <v>11</v>
      </c>
      <c r="Z3" s="30"/>
      <c r="AA3" s="31"/>
      <c r="AB3" s="32"/>
      <c r="AC3" s="32"/>
      <c r="AD3" s="32"/>
      <c r="AE3" s="32"/>
      <c r="AF3" s="32"/>
      <c r="AG3" s="32"/>
      <c r="AH3" s="32"/>
      <c r="AI3" s="32"/>
      <c r="AJ3" s="32"/>
      <c r="AK3" s="30" t="s">
        <v>12</v>
      </c>
      <c r="AL3" s="30"/>
      <c r="AM3" s="32"/>
      <c r="AN3" s="32"/>
      <c r="AO3" s="32"/>
      <c r="AP3" s="32"/>
      <c r="AQ3" s="32"/>
      <c r="AR3" s="32"/>
      <c r="AS3" s="32"/>
      <c r="AT3" s="32"/>
      <c r="AU3" s="32"/>
    </row>
    <row r="4" spans="1:58" ht="11.25" customHeight="1" x14ac:dyDescent="0.25">
      <c r="B4" s="9"/>
      <c r="C4" s="9"/>
      <c r="D4" s="33" t="s">
        <v>13</v>
      </c>
      <c r="E4" s="33"/>
      <c r="F4" s="33"/>
      <c r="G4" s="33"/>
      <c r="H4" s="33"/>
      <c r="I4" s="33"/>
      <c r="J4" s="33"/>
      <c r="K4" s="33"/>
      <c r="L4" s="33"/>
      <c r="M4" s="33"/>
      <c r="N4" s="33"/>
      <c r="O4" s="33"/>
      <c r="P4" s="33"/>
      <c r="Q4" s="33"/>
      <c r="R4" s="33"/>
      <c r="S4" s="33"/>
      <c r="T4" s="33"/>
      <c r="U4" s="33"/>
      <c r="V4" s="33"/>
      <c r="W4" s="33"/>
      <c r="X4" s="33"/>
      <c r="Y4" s="9"/>
      <c r="Z4" s="9"/>
      <c r="AA4" s="33" t="s">
        <v>14</v>
      </c>
      <c r="AB4" s="33"/>
      <c r="AC4" s="33"/>
      <c r="AD4" s="33"/>
      <c r="AE4" s="33"/>
      <c r="AF4" s="33"/>
      <c r="AG4" s="33"/>
      <c r="AH4" s="33"/>
      <c r="AI4" s="33"/>
      <c r="AJ4" s="33"/>
      <c r="AK4" s="9"/>
      <c r="AL4" s="9"/>
      <c r="AM4" s="33" t="s">
        <v>15</v>
      </c>
      <c r="AN4" s="33"/>
      <c r="AO4" s="33"/>
      <c r="AP4" s="33"/>
      <c r="AQ4" s="33"/>
      <c r="AR4" s="33"/>
      <c r="AS4" s="33"/>
      <c r="AT4" s="33"/>
      <c r="AU4" s="33"/>
    </row>
    <row r="5" spans="1:58" ht="20.25" customHeight="1" x14ac:dyDescent="0.25">
      <c r="A5" s="28" t="s">
        <v>16</v>
      </c>
      <c r="B5" s="28"/>
      <c r="C5" s="28"/>
      <c r="D5" s="34" t="s">
        <v>17</v>
      </c>
      <c r="E5" s="34"/>
      <c r="F5" s="34"/>
      <c r="G5" s="34"/>
      <c r="H5" s="35"/>
      <c r="I5" s="35"/>
      <c r="J5" s="35"/>
      <c r="K5" s="35"/>
      <c r="L5" s="35"/>
      <c r="M5" s="35"/>
      <c r="N5" s="35"/>
      <c r="O5" s="35"/>
      <c r="P5" s="36" t="s">
        <v>18</v>
      </c>
      <c r="Q5" s="36"/>
      <c r="R5" s="36"/>
      <c r="S5" s="35"/>
      <c r="T5" s="35"/>
      <c r="U5" s="35"/>
      <c r="V5" s="35"/>
      <c r="W5" s="35"/>
      <c r="X5" s="35"/>
      <c r="Y5" s="35"/>
      <c r="Z5" s="35"/>
      <c r="AA5" s="35"/>
      <c r="AB5" s="37" t="s">
        <v>1</v>
      </c>
      <c r="AC5" s="37"/>
      <c r="AD5" s="38"/>
      <c r="AE5" s="38"/>
      <c r="AF5" s="38"/>
      <c r="AG5" s="38"/>
      <c r="AH5" s="10"/>
      <c r="AI5" s="73"/>
      <c r="AJ5" s="73"/>
      <c r="AK5" s="73"/>
      <c r="AL5" s="73"/>
      <c r="AM5" s="73"/>
      <c r="AN5" s="73"/>
      <c r="AO5" s="73"/>
      <c r="AP5" s="73"/>
      <c r="AQ5" s="73"/>
      <c r="AR5" s="73"/>
      <c r="AS5" s="73"/>
      <c r="AT5" s="73"/>
      <c r="AU5" s="73"/>
    </row>
    <row r="6" spans="1:58" ht="11.25" customHeight="1" x14ac:dyDescent="0.25">
      <c r="B6" s="9"/>
      <c r="C6" s="9"/>
      <c r="D6" s="11"/>
      <c r="E6" s="11"/>
      <c r="F6" s="11"/>
      <c r="G6" s="11"/>
      <c r="H6" s="74" t="s">
        <v>19</v>
      </c>
      <c r="I6" s="74"/>
      <c r="J6" s="74"/>
      <c r="K6" s="74"/>
      <c r="L6" s="74"/>
      <c r="M6" s="74"/>
      <c r="N6" s="74"/>
      <c r="O6" s="74"/>
      <c r="P6" s="11"/>
      <c r="Q6" s="11"/>
      <c r="R6" s="11"/>
      <c r="S6" s="74" t="s">
        <v>20</v>
      </c>
      <c r="T6" s="74"/>
      <c r="U6" s="74"/>
      <c r="V6" s="74"/>
      <c r="W6" s="74"/>
      <c r="X6" s="74"/>
      <c r="Y6" s="74"/>
      <c r="Z6" s="74"/>
      <c r="AA6" s="74"/>
      <c r="AB6" s="11"/>
      <c r="AC6" s="11"/>
      <c r="AD6" s="33" t="s">
        <v>21</v>
      </c>
      <c r="AE6" s="33"/>
      <c r="AF6" s="33"/>
      <c r="AG6" s="33"/>
      <c r="AI6" s="33" t="s">
        <v>22</v>
      </c>
      <c r="AJ6" s="33"/>
      <c r="AK6" s="33"/>
      <c r="AL6" s="33"/>
      <c r="AM6" s="33"/>
      <c r="AN6" s="33"/>
      <c r="AO6" s="33"/>
      <c r="AP6" s="33"/>
      <c r="AQ6" s="33"/>
      <c r="AR6" s="33"/>
      <c r="AS6" s="33"/>
      <c r="AT6" s="33"/>
      <c r="AU6" s="12"/>
    </row>
    <row r="7" spans="1:58" ht="14.25" customHeight="1" thickBot="1" x14ac:dyDescent="0.35">
      <c r="E7" s="9"/>
      <c r="F7" s="9"/>
      <c r="G7" s="9"/>
      <c r="H7" s="9"/>
      <c r="I7" s="9"/>
      <c r="J7" s="9"/>
      <c r="K7" s="9"/>
      <c r="L7" s="9"/>
      <c r="M7" s="9"/>
      <c r="N7" s="9"/>
      <c r="O7" s="9"/>
      <c r="P7" s="9"/>
      <c r="Q7" s="9"/>
      <c r="R7" s="9"/>
      <c r="S7" s="9"/>
      <c r="T7" s="9"/>
      <c r="U7" s="9"/>
      <c r="V7" s="9"/>
      <c r="W7" s="9"/>
      <c r="X7" s="9"/>
      <c r="Y7" s="9"/>
      <c r="Z7" s="9"/>
      <c r="AA7" s="9"/>
      <c r="AB7" s="9"/>
      <c r="AC7" s="9"/>
      <c r="AD7" s="75"/>
      <c r="AE7" s="75"/>
      <c r="AF7" s="75"/>
      <c r="AG7" s="75"/>
      <c r="AH7" s="33" t="s">
        <v>5</v>
      </c>
      <c r="AI7" s="33"/>
      <c r="AJ7" s="33"/>
      <c r="AK7" s="33"/>
      <c r="AL7" s="33"/>
      <c r="AM7" s="33"/>
      <c r="AN7" s="33"/>
      <c r="AO7" s="33"/>
      <c r="AP7" s="33"/>
      <c r="AQ7" s="33"/>
      <c r="AR7" s="33"/>
      <c r="AS7" s="33"/>
      <c r="AT7" s="33"/>
      <c r="AU7" s="13"/>
    </row>
    <row r="8" spans="1:58" ht="14.25" customHeight="1" x14ac:dyDescent="0.25">
      <c r="A8" s="39" t="s">
        <v>23</v>
      </c>
      <c r="B8" s="42" t="s">
        <v>24</v>
      </c>
      <c r="C8" s="43"/>
      <c r="D8" s="43"/>
      <c r="E8" s="43"/>
      <c r="F8" s="43"/>
      <c r="G8" s="43"/>
      <c r="H8" s="43"/>
      <c r="I8" s="43"/>
      <c r="J8" s="43"/>
      <c r="K8" s="44"/>
      <c r="L8" s="51" t="s">
        <v>2</v>
      </c>
      <c r="M8" s="52"/>
      <c r="N8" s="57" t="s">
        <v>25</v>
      </c>
      <c r="O8" s="58"/>
      <c r="P8" s="58"/>
      <c r="Q8" s="58"/>
      <c r="R8" s="58"/>
      <c r="S8" s="59"/>
      <c r="T8" s="64" t="s">
        <v>3</v>
      </c>
      <c r="U8" s="65"/>
      <c r="V8" s="65"/>
      <c r="W8" s="65"/>
      <c r="X8" s="65"/>
      <c r="Y8" s="65"/>
      <c r="Z8" s="65"/>
      <c r="AA8" s="65"/>
      <c r="AB8" s="65"/>
      <c r="AC8" s="66"/>
      <c r="AD8" s="67" t="s">
        <v>26</v>
      </c>
      <c r="AE8" s="58"/>
      <c r="AF8" s="58"/>
      <c r="AG8" s="58"/>
      <c r="AH8" s="95" t="s">
        <v>4</v>
      </c>
      <c r="AI8" s="96"/>
      <c r="AJ8" s="96"/>
      <c r="AK8" s="97"/>
      <c r="AL8" s="65" t="s">
        <v>27</v>
      </c>
      <c r="AM8" s="65"/>
      <c r="AN8" s="65"/>
      <c r="AO8" s="65"/>
      <c r="AP8" s="65"/>
      <c r="AQ8" s="65"/>
      <c r="AR8" s="65"/>
      <c r="AS8" s="65"/>
      <c r="AT8" s="65"/>
      <c r="AU8" s="104"/>
      <c r="AV8" s="212" t="s">
        <v>64</v>
      </c>
      <c r="AW8" s="213" t="s">
        <v>65</v>
      </c>
    </row>
    <row r="9" spans="1:58" ht="21.75" customHeight="1" x14ac:dyDescent="0.25">
      <c r="A9" s="40"/>
      <c r="B9" s="45"/>
      <c r="C9" s="46"/>
      <c r="D9" s="46"/>
      <c r="E9" s="46"/>
      <c r="F9" s="46"/>
      <c r="G9" s="46"/>
      <c r="H9" s="46"/>
      <c r="I9" s="46"/>
      <c r="J9" s="46"/>
      <c r="K9" s="47"/>
      <c r="L9" s="53"/>
      <c r="M9" s="54"/>
      <c r="N9" s="60"/>
      <c r="O9" s="60"/>
      <c r="P9" s="60"/>
      <c r="Q9" s="60"/>
      <c r="R9" s="60"/>
      <c r="S9" s="61"/>
      <c r="T9" s="105" t="s">
        <v>28</v>
      </c>
      <c r="U9" s="107" t="s">
        <v>29</v>
      </c>
      <c r="V9" s="108"/>
      <c r="W9" s="109"/>
      <c r="X9" s="110" t="s">
        <v>30</v>
      </c>
      <c r="Y9" s="111"/>
      <c r="Z9" s="112"/>
      <c r="AA9" s="113" t="s">
        <v>31</v>
      </c>
      <c r="AB9" s="108"/>
      <c r="AC9" s="114"/>
      <c r="AD9" s="68"/>
      <c r="AE9" s="60"/>
      <c r="AF9" s="60"/>
      <c r="AG9" s="60"/>
      <c r="AH9" s="98"/>
      <c r="AI9" s="99"/>
      <c r="AJ9" s="99"/>
      <c r="AK9" s="100"/>
      <c r="AL9" s="115" t="s">
        <v>32</v>
      </c>
      <c r="AM9" s="116"/>
      <c r="AN9" s="116"/>
      <c r="AO9" s="116"/>
      <c r="AP9" s="116"/>
      <c r="AQ9" s="116"/>
      <c r="AR9" s="116"/>
      <c r="AS9" s="116"/>
      <c r="AT9" s="116"/>
      <c r="AU9" s="117"/>
      <c r="AV9" s="212"/>
      <c r="AW9" s="213"/>
    </row>
    <row r="10" spans="1:58" ht="14.25" customHeight="1" thickBot="1" x14ac:dyDescent="0.3">
      <c r="A10" s="41"/>
      <c r="B10" s="48"/>
      <c r="C10" s="49"/>
      <c r="D10" s="49"/>
      <c r="E10" s="49"/>
      <c r="F10" s="49"/>
      <c r="G10" s="49"/>
      <c r="H10" s="49"/>
      <c r="I10" s="49"/>
      <c r="J10" s="49"/>
      <c r="K10" s="50"/>
      <c r="L10" s="55"/>
      <c r="M10" s="56"/>
      <c r="N10" s="62"/>
      <c r="O10" s="62"/>
      <c r="P10" s="62"/>
      <c r="Q10" s="62"/>
      <c r="R10" s="62"/>
      <c r="S10" s="63"/>
      <c r="T10" s="106"/>
      <c r="U10" s="118" t="s">
        <v>61</v>
      </c>
      <c r="V10" s="118"/>
      <c r="W10" s="119"/>
      <c r="X10" s="71" t="s">
        <v>33</v>
      </c>
      <c r="Y10" s="70"/>
      <c r="Z10" s="120"/>
      <c r="AA10" s="71" t="s">
        <v>34</v>
      </c>
      <c r="AB10" s="70"/>
      <c r="AC10" s="72"/>
      <c r="AD10" s="69" t="s">
        <v>35</v>
      </c>
      <c r="AE10" s="70"/>
      <c r="AF10" s="70"/>
      <c r="AG10" s="70"/>
      <c r="AH10" s="101"/>
      <c r="AI10" s="102"/>
      <c r="AJ10" s="102"/>
      <c r="AK10" s="103"/>
      <c r="AL10" s="76" t="s">
        <v>36</v>
      </c>
      <c r="AM10" s="77"/>
      <c r="AN10" s="77"/>
      <c r="AO10" s="77"/>
      <c r="AP10" s="77"/>
      <c r="AQ10" s="77"/>
      <c r="AR10" s="77"/>
      <c r="AS10" s="77"/>
      <c r="AT10" s="77"/>
      <c r="AU10" s="78"/>
      <c r="AV10" s="212"/>
      <c r="AW10" s="213"/>
    </row>
    <row r="11" spans="1:58" ht="19.5" customHeight="1" thickBot="1" x14ac:dyDescent="0.3">
      <c r="A11" s="14"/>
      <c r="B11" s="79" t="s">
        <v>37</v>
      </c>
      <c r="C11" s="80"/>
      <c r="D11" s="80"/>
      <c r="E11" s="80"/>
      <c r="F11" s="80"/>
      <c r="G11" s="80"/>
      <c r="H11" s="80"/>
      <c r="I11" s="80"/>
      <c r="J11" s="80"/>
      <c r="K11" s="80"/>
      <c r="L11" s="80"/>
      <c r="M11" s="80"/>
      <c r="N11" s="80"/>
      <c r="O11" s="80"/>
      <c r="P11" s="80"/>
      <c r="Q11" s="80"/>
      <c r="R11" s="80"/>
      <c r="S11" s="80"/>
      <c r="T11" s="81"/>
      <c r="U11" s="82"/>
      <c r="V11" s="82"/>
      <c r="W11" s="83"/>
      <c r="X11" s="84"/>
      <c r="Y11" s="85"/>
      <c r="Z11" s="85"/>
      <c r="AA11" s="85"/>
      <c r="AB11" s="85"/>
      <c r="AC11" s="86"/>
      <c r="AD11" s="87"/>
      <c r="AE11" s="87"/>
      <c r="AF11" s="87"/>
      <c r="AG11" s="88"/>
      <c r="AH11" s="89"/>
      <c r="AI11" s="90"/>
      <c r="AJ11" s="90"/>
      <c r="AK11" s="91"/>
      <c r="AL11" s="92"/>
      <c r="AM11" s="93"/>
      <c r="AN11" s="93"/>
      <c r="AO11" s="93"/>
      <c r="AP11" s="93"/>
      <c r="AQ11" s="93"/>
      <c r="AR11" s="93"/>
      <c r="AS11" s="93"/>
      <c r="AT11" s="93"/>
      <c r="AU11" s="94"/>
      <c r="AV11" s="212"/>
      <c r="AW11" s="213"/>
    </row>
    <row r="12" spans="1:58" ht="12.75" customHeight="1" x14ac:dyDescent="0.25">
      <c r="A12" s="161">
        <v>1</v>
      </c>
      <c r="B12" s="163"/>
      <c r="C12" s="164"/>
      <c r="D12" s="164"/>
      <c r="E12" s="164"/>
      <c r="F12" s="164"/>
      <c r="G12" s="164"/>
      <c r="H12" s="164"/>
      <c r="I12" s="164"/>
      <c r="J12" s="164"/>
      <c r="K12" s="165"/>
      <c r="L12" s="169"/>
      <c r="M12" s="170"/>
      <c r="N12" s="170"/>
      <c r="O12" s="170"/>
      <c r="P12" s="170"/>
      <c r="Q12" s="170"/>
      <c r="R12" s="170"/>
      <c r="S12" s="170"/>
      <c r="T12" s="139"/>
      <c r="U12" s="141" t="str">
        <f>IF(T12&gt;0,SUM(T12*0.42),"-----")</f>
        <v>-----</v>
      </c>
      <c r="V12" s="142"/>
      <c r="W12" s="142"/>
      <c r="X12" s="145" t="s">
        <v>38</v>
      </c>
      <c r="Y12" s="146"/>
      <c r="Z12" s="146"/>
      <c r="AA12" s="145" t="s">
        <v>38</v>
      </c>
      <c r="AB12" s="146"/>
      <c r="AC12" s="146"/>
      <c r="AD12" s="148" t="s">
        <v>38</v>
      </c>
      <c r="AE12" s="149"/>
      <c r="AF12" s="149"/>
      <c r="AG12" s="150"/>
      <c r="AH12" s="154" t="str">
        <f>IF(B12&gt;0,SUM(U12:AG13),"-----")</f>
        <v>-----</v>
      </c>
      <c r="AI12" s="155"/>
      <c r="AJ12" s="155"/>
      <c r="AK12" s="156"/>
      <c r="AL12" s="160"/>
      <c r="AM12" s="122"/>
      <c r="AN12" s="121"/>
      <c r="AO12" s="122"/>
      <c r="AP12" s="121"/>
      <c r="AQ12" s="122"/>
      <c r="AR12" s="121"/>
      <c r="AS12" s="122"/>
      <c r="AT12" s="121"/>
      <c r="AU12" s="123"/>
      <c r="AV12" s="210"/>
      <c r="AW12" s="211">
        <v>67.3</v>
      </c>
    </row>
    <row r="13" spans="1:58" ht="12.75" customHeight="1" x14ac:dyDescent="0.25">
      <c r="A13" s="162"/>
      <c r="B13" s="166"/>
      <c r="C13" s="167"/>
      <c r="D13" s="167"/>
      <c r="E13" s="167"/>
      <c r="F13" s="167"/>
      <c r="G13" s="167"/>
      <c r="H13" s="167"/>
      <c r="I13" s="167"/>
      <c r="J13" s="167"/>
      <c r="K13" s="168"/>
      <c r="L13" s="124"/>
      <c r="M13" s="125"/>
      <c r="N13" s="125"/>
      <c r="O13" s="125"/>
      <c r="P13" s="125"/>
      <c r="Q13" s="125"/>
      <c r="R13" s="125"/>
      <c r="S13" s="125"/>
      <c r="T13" s="140"/>
      <c r="U13" s="143"/>
      <c r="V13" s="144"/>
      <c r="W13" s="144"/>
      <c r="X13" s="147"/>
      <c r="Y13" s="147"/>
      <c r="Z13" s="147"/>
      <c r="AA13" s="147"/>
      <c r="AB13" s="147"/>
      <c r="AC13" s="147"/>
      <c r="AD13" s="151"/>
      <c r="AE13" s="152"/>
      <c r="AF13" s="152"/>
      <c r="AG13" s="153"/>
      <c r="AH13" s="157"/>
      <c r="AI13" s="158"/>
      <c r="AJ13" s="158"/>
      <c r="AK13" s="159"/>
      <c r="AL13" s="126"/>
      <c r="AM13" s="127"/>
      <c r="AN13" s="127"/>
      <c r="AO13" s="127"/>
      <c r="AP13" s="127"/>
      <c r="AQ13" s="127"/>
      <c r="AR13" s="127"/>
      <c r="AS13" s="127"/>
      <c r="AT13" s="127"/>
      <c r="AU13" s="128"/>
      <c r="AV13" s="210"/>
      <c r="AW13" s="211"/>
    </row>
    <row r="14" spans="1:58" ht="12.75" customHeight="1" x14ac:dyDescent="0.25">
      <c r="A14" s="129">
        <v>2</v>
      </c>
      <c r="B14" s="131"/>
      <c r="C14" s="132"/>
      <c r="D14" s="132"/>
      <c r="E14" s="132"/>
      <c r="F14" s="132"/>
      <c r="G14" s="132"/>
      <c r="H14" s="132"/>
      <c r="I14" s="132"/>
      <c r="J14" s="132"/>
      <c r="K14" s="133"/>
      <c r="L14" s="137"/>
      <c r="M14" s="138"/>
      <c r="N14" s="138"/>
      <c r="O14" s="138"/>
      <c r="P14" s="138"/>
      <c r="Q14" s="138"/>
      <c r="R14" s="138"/>
      <c r="S14" s="138"/>
      <c r="T14" s="139"/>
      <c r="U14" s="141" t="str">
        <f>IF(T14&gt;0,SUM(T14*0.42),"-----")</f>
        <v>-----</v>
      </c>
      <c r="V14" s="142"/>
      <c r="W14" s="142"/>
      <c r="X14" s="145" t="s">
        <v>38</v>
      </c>
      <c r="Y14" s="146"/>
      <c r="Z14" s="146"/>
      <c r="AA14" s="145" t="s">
        <v>38</v>
      </c>
      <c r="AB14" s="146"/>
      <c r="AC14" s="146"/>
      <c r="AD14" s="148" t="s">
        <v>38</v>
      </c>
      <c r="AE14" s="149"/>
      <c r="AF14" s="149"/>
      <c r="AG14" s="150"/>
      <c r="AH14" s="154" t="str">
        <f t="shared" ref="AH14" si="0">IF(B14&gt;0,SUM(U14:AG15),"-----")</f>
        <v>-----</v>
      </c>
      <c r="AI14" s="155"/>
      <c r="AJ14" s="155"/>
      <c r="AK14" s="156"/>
      <c r="AL14" s="171"/>
      <c r="AM14" s="172"/>
      <c r="AN14" s="172"/>
      <c r="AO14" s="172"/>
      <c r="AP14" s="172"/>
      <c r="AQ14" s="172"/>
      <c r="AR14" s="172"/>
      <c r="AS14" s="172"/>
      <c r="AT14" s="172"/>
      <c r="AU14" s="173"/>
      <c r="AV14" s="210"/>
      <c r="AW14" s="211"/>
      <c r="AX14" s="15"/>
      <c r="AY14" s="15"/>
      <c r="AZ14" s="15"/>
      <c r="BA14" s="15"/>
      <c r="BB14" s="15"/>
      <c r="BC14" s="15"/>
      <c r="BD14" s="15"/>
      <c r="BE14" s="15"/>
      <c r="BF14" s="15"/>
    </row>
    <row r="15" spans="1:58" ht="12.75" customHeight="1" x14ac:dyDescent="0.25">
      <c r="A15" s="130"/>
      <c r="B15" s="134"/>
      <c r="C15" s="135"/>
      <c r="D15" s="135"/>
      <c r="E15" s="135"/>
      <c r="F15" s="135"/>
      <c r="G15" s="135"/>
      <c r="H15" s="135"/>
      <c r="I15" s="135"/>
      <c r="J15" s="135"/>
      <c r="K15" s="136"/>
      <c r="L15" s="174"/>
      <c r="M15" s="175"/>
      <c r="N15" s="175"/>
      <c r="O15" s="175"/>
      <c r="P15" s="175"/>
      <c r="Q15" s="175"/>
      <c r="R15" s="175"/>
      <c r="S15" s="175"/>
      <c r="T15" s="140"/>
      <c r="U15" s="143"/>
      <c r="V15" s="144"/>
      <c r="W15" s="144"/>
      <c r="X15" s="147"/>
      <c r="Y15" s="147"/>
      <c r="Z15" s="147"/>
      <c r="AA15" s="147"/>
      <c r="AB15" s="147"/>
      <c r="AC15" s="147"/>
      <c r="AD15" s="151"/>
      <c r="AE15" s="152"/>
      <c r="AF15" s="152"/>
      <c r="AG15" s="153"/>
      <c r="AH15" s="157"/>
      <c r="AI15" s="158"/>
      <c r="AJ15" s="158"/>
      <c r="AK15" s="159"/>
      <c r="AL15" s="126"/>
      <c r="AM15" s="127"/>
      <c r="AN15" s="176"/>
      <c r="AO15" s="127"/>
      <c r="AP15" s="176"/>
      <c r="AQ15" s="127"/>
      <c r="AR15" s="176"/>
      <c r="AS15" s="127"/>
      <c r="AT15" s="176"/>
      <c r="AU15" s="128"/>
      <c r="AV15" s="210"/>
      <c r="AW15" s="211"/>
      <c r="AX15" s="15"/>
      <c r="AY15" s="15"/>
      <c r="AZ15" s="15"/>
      <c r="BA15" s="15"/>
      <c r="BB15" s="15"/>
      <c r="BC15" s="15"/>
      <c r="BD15" s="15"/>
      <c r="BE15" s="15"/>
      <c r="BF15" s="15"/>
    </row>
    <row r="16" spans="1:58" ht="12.75" customHeight="1" x14ac:dyDescent="0.25">
      <c r="A16" s="177">
        <v>3</v>
      </c>
      <c r="B16" s="179"/>
      <c r="C16" s="180"/>
      <c r="D16" s="180"/>
      <c r="E16" s="180"/>
      <c r="F16" s="180"/>
      <c r="G16" s="180"/>
      <c r="H16" s="180"/>
      <c r="I16" s="180"/>
      <c r="J16" s="180"/>
      <c r="K16" s="181"/>
      <c r="L16" s="182"/>
      <c r="M16" s="172"/>
      <c r="N16" s="172"/>
      <c r="O16" s="172"/>
      <c r="P16" s="172"/>
      <c r="Q16" s="172"/>
      <c r="R16" s="172"/>
      <c r="S16" s="183"/>
      <c r="T16" s="139"/>
      <c r="U16" s="141" t="str">
        <f t="shared" ref="U16" si="1">IF(T16&gt;0,SUM(T16*0.42),"-----")</f>
        <v>-----</v>
      </c>
      <c r="V16" s="142"/>
      <c r="W16" s="142"/>
      <c r="X16" s="145" t="s">
        <v>38</v>
      </c>
      <c r="Y16" s="146"/>
      <c r="Z16" s="146"/>
      <c r="AA16" s="145" t="s">
        <v>38</v>
      </c>
      <c r="AB16" s="146"/>
      <c r="AC16" s="146"/>
      <c r="AD16" s="148" t="s">
        <v>38</v>
      </c>
      <c r="AE16" s="149"/>
      <c r="AF16" s="149"/>
      <c r="AG16" s="150"/>
      <c r="AH16" s="154" t="str">
        <f t="shared" ref="AH16" si="2">IF(B16&gt;0,SUM(U16:AG17),"-----")</f>
        <v>-----</v>
      </c>
      <c r="AI16" s="155"/>
      <c r="AJ16" s="155"/>
      <c r="AK16" s="156"/>
      <c r="AL16" s="171"/>
      <c r="AM16" s="172"/>
      <c r="AN16" s="172"/>
      <c r="AO16" s="172"/>
      <c r="AP16" s="172"/>
      <c r="AQ16" s="172"/>
      <c r="AR16" s="172"/>
      <c r="AS16" s="172"/>
      <c r="AT16" s="172"/>
      <c r="AU16" s="173"/>
      <c r="AV16" s="210"/>
      <c r="AW16" s="211"/>
    </row>
    <row r="17" spans="1:51" ht="12.75" customHeight="1" x14ac:dyDescent="0.25">
      <c r="A17" s="178"/>
      <c r="B17" s="179"/>
      <c r="C17" s="180"/>
      <c r="D17" s="180"/>
      <c r="E17" s="180"/>
      <c r="F17" s="180"/>
      <c r="G17" s="180"/>
      <c r="H17" s="180"/>
      <c r="I17" s="180"/>
      <c r="J17" s="180"/>
      <c r="K17" s="181"/>
      <c r="L17" s="185"/>
      <c r="M17" s="176"/>
      <c r="N17" s="176"/>
      <c r="O17" s="176"/>
      <c r="P17" s="176"/>
      <c r="Q17" s="176"/>
      <c r="R17" s="176"/>
      <c r="S17" s="186"/>
      <c r="T17" s="140"/>
      <c r="U17" s="143"/>
      <c r="V17" s="144"/>
      <c r="W17" s="144"/>
      <c r="X17" s="147"/>
      <c r="Y17" s="147"/>
      <c r="Z17" s="147"/>
      <c r="AA17" s="147"/>
      <c r="AB17" s="147"/>
      <c r="AC17" s="147"/>
      <c r="AD17" s="151"/>
      <c r="AE17" s="152"/>
      <c r="AF17" s="152"/>
      <c r="AG17" s="153"/>
      <c r="AH17" s="157"/>
      <c r="AI17" s="158"/>
      <c r="AJ17" s="158"/>
      <c r="AK17" s="159"/>
      <c r="AL17" s="126"/>
      <c r="AM17" s="127"/>
      <c r="AN17" s="176"/>
      <c r="AO17" s="127"/>
      <c r="AP17" s="176"/>
      <c r="AQ17" s="127"/>
      <c r="AR17" s="176"/>
      <c r="AS17" s="127"/>
      <c r="AT17" s="176"/>
      <c r="AU17" s="128"/>
      <c r="AV17" s="210"/>
      <c r="AW17" s="211"/>
    </row>
    <row r="18" spans="1:51" ht="12.75" customHeight="1" x14ac:dyDescent="0.25">
      <c r="A18" s="184">
        <v>4</v>
      </c>
      <c r="B18" s="131"/>
      <c r="C18" s="132"/>
      <c r="D18" s="132"/>
      <c r="E18" s="132"/>
      <c r="F18" s="132"/>
      <c r="G18" s="132"/>
      <c r="H18" s="132"/>
      <c r="I18" s="132"/>
      <c r="J18" s="132"/>
      <c r="K18" s="133"/>
      <c r="L18" s="137"/>
      <c r="M18" s="138"/>
      <c r="N18" s="138"/>
      <c r="O18" s="138"/>
      <c r="P18" s="138"/>
      <c r="Q18" s="138"/>
      <c r="R18" s="138"/>
      <c r="S18" s="138"/>
      <c r="T18" s="139"/>
      <c r="U18" s="141" t="str">
        <f t="shared" ref="U18" si="3">IF(T18&gt;0,SUM(T18*0.42),"-----")</f>
        <v>-----</v>
      </c>
      <c r="V18" s="142"/>
      <c r="W18" s="142"/>
      <c r="X18" s="145" t="s">
        <v>39</v>
      </c>
      <c r="Y18" s="146"/>
      <c r="Z18" s="146"/>
      <c r="AA18" s="145" t="s">
        <v>39</v>
      </c>
      <c r="AB18" s="146"/>
      <c r="AC18" s="146"/>
      <c r="AD18" s="148" t="s">
        <v>39</v>
      </c>
      <c r="AE18" s="149"/>
      <c r="AF18" s="149"/>
      <c r="AG18" s="150"/>
      <c r="AH18" s="154" t="str">
        <f t="shared" ref="AH18" si="4">IF(B18&gt;0,SUM(U18:AG19),"-----")</f>
        <v>-----</v>
      </c>
      <c r="AI18" s="155"/>
      <c r="AJ18" s="155"/>
      <c r="AK18" s="156"/>
      <c r="AL18" s="171"/>
      <c r="AM18" s="172"/>
      <c r="AN18" s="172"/>
      <c r="AO18" s="172"/>
      <c r="AP18" s="172"/>
      <c r="AQ18" s="172"/>
      <c r="AR18" s="172"/>
      <c r="AS18" s="172"/>
      <c r="AT18" s="172"/>
      <c r="AU18" s="173"/>
      <c r="AV18" s="210"/>
      <c r="AW18" s="211"/>
    </row>
    <row r="19" spans="1:51" ht="12.75" customHeight="1" x14ac:dyDescent="0.25">
      <c r="A19" s="184"/>
      <c r="B19" s="134"/>
      <c r="C19" s="135"/>
      <c r="D19" s="135"/>
      <c r="E19" s="135"/>
      <c r="F19" s="135"/>
      <c r="G19" s="135"/>
      <c r="H19" s="135"/>
      <c r="I19" s="135"/>
      <c r="J19" s="135"/>
      <c r="K19" s="136"/>
      <c r="L19" s="174"/>
      <c r="M19" s="175"/>
      <c r="N19" s="175"/>
      <c r="O19" s="175"/>
      <c r="P19" s="175"/>
      <c r="Q19" s="175"/>
      <c r="R19" s="175"/>
      <c r="S19" s="175"/>
      <c r="T19" s="140"/>
      <c r="U19" s="143"/>
      <c r="V19" s="144"/>
      <c r="W19" s="144"/>
      <c r="X19" s="147"/>
      <c r="Y19" s="147"/>
      <c r="Z19" s="147"/>
      <c r="AA19" s="147"/>
      <c r="AB19" s="147"/>
      <c r="AC19" s="147"/>
      <c r="AD19" s="151"/>
      <c r="AE19" s="152"/>
      <c r="AF19" s="152"/>
      <c r="AG19" s="153"/>
      <c r="AH19" s="157"/>
      <c r="AI19" s="158"/>
      <c r="AJ19" s="158"/>
      <c r="AK19" s="159"/>
      <c r="AL19" s="126"/>
      <c r="AM19" s="127"/>
      <c r="AN19" s="176"/>
      <c r="AO19" s="127"/>
      <c r="AP19" s="176"/>
      <c r="AQ19" s="127"/>
      <c r="AR19" s="176"/>
      <c r="AS19" s="127"/>
      <c r="AT19" s="176"/>
      <c r="AU19" s="128"/>
      <c r="AV19" s="210"/>
      <c r="AW19" s="211"/>
    </row>
    <row r="20" spans="1:51" ht="12.75" customHeight="1" x14ac:dyDescent="0.25">
      <c r="A20" s="184">
        <v>5</v>
      </c>
      <c r="B20" s="179"/>
      <c r="C20" s="180"/>
      <c r="D20" s="180"/>
      <c r="E20" s="180"/>
      <c r="F20" s="180"/>
      <c r="G20" s="180"/>
      <c r="H20" s="180"/>
      <c r="I20" s="180"/>
      <c r="J20" s="180"/>
      <c r="K20" s="181"/>
      <c r="L20" s="182"/>
      <c r="M20" s="172"/>
      <c r="N20" s="172"/>
      <c r="O20" s="172"/>
      <c r="P20" s="172"/>
      <c r="Q20" s="172"/>
      <c r="R20" s="172"/>
      <c r="S20" s="183"/>
      <c r="T20" s="139"/>
      <c r="U20" s="141" t="str">
        <f t="shared" ref="U20" si="5">IF(T20&gt;0,SUM(T20*0.42),"-----")</f>
        <v>-----</v>
      </c>
      <c r="V20" s="142"/>
      <c r="W20" s="142"/>
      <c r="X20" s="145" t="s">
        <v>39</v>
      </c>
      <c r="Y20" s="146"/>
      <c r="Z20" s="146"/>
      <c r="AA20" s="145" t="s">
        <v>39</v>
      </c>
      <c r="AB20" s="146"/>
      <c r="AC20" s="146"/>
      <c r="AD20" s="148" t="s">
        <v>39</v>
      </c>
      <c r="AE20" s="149"/>
      <c r="AF20" s="149"/>
      <c r="AG20" s="150"/>
      <c r="AH20" s="154" t="str">
        <f t="shared" ref="AH20" si="6">IF(B20&gt;0,SUM(U20:AG21),"-----")</f>
        <v>-----</v>
      </c>
      <c r="AI20" s="155"/>
      <c r="AJ20" s="155"/>
      <c r="AK20" s="156"/>
      <c r="AL20" s="171"/>
      <c r="AM20" s="172"/>
      <c r="AN20" s="172"/>
      <c r="AO20" s="172"/>
      <c r="AP20" s="172"/>
      <c r="AQ20" s="172"/>
      <c r="AR20" s="172"/>
      <c r="AS20" s="172"/>
      <c r="AT20" s="172"/>
      <c r="AU20" s="173"/>
      <c r="AV20" s="210"/>
      <c r="AW20" s="211"/>
    </row>
    <row r="21" spans="1:51" ht="12.75" customHeight="1" x14ac:dyDescent="0.25">
      <c r="A21" s="184"/>
      <c r="B21" s="179"/>
      <c r="C21" s="180"/>
      <c r="D21" s="180"/>
      <c r="E21" s="180"/>
      <c r="F21" s="180"/>
      <c r="G21" s="180"/>
      <c r="H21" s="180"/>
      <c r="I21" s="180"/>
      <c r="J21" s="180"/>
      <c r="K21" s="181"/>
      <c r="L21" s="185"/>
      <c r="M21" s="176"/>
      <c r="N21" s="176"/>
      <c r="O21" s="176"/>
      <c r="P21" s="176"/>
      <c r="Q21" s="176"/>
      <c r="R21" s="176"/>
      <c r="S21" s="186"/>
      <c r="T21" s="140"/>
      <c r="U21" s="143"/>
      <c r="V21" s="144"/>
      <c r="W21" s="144"/>
      <c r="X21" s="147"/>
      <c r="Y21" s="147"/>
      <c r="Z21" s="147"/>
      <c r="AA21" s="147"/>
      <c r="AB21" s="147"/>
      <c r="AC21" s="147"/>
      <c r="AD21" s="151"/>
      <c r="AE21" s="152"/>
      <c r="AF21" s="152"/>
      <c r="AG21" s="153"/>
      <c r="AH21" s="157"/>
      <c r="AI21" s="158"/>
      <c r="AJ21" s="158"/>
      <c r="AK21" s="159"/>
      <c r="AL21" s="126"/>
      <c r="AM21" s="127"/>
      <c r="AN21" s="176"/>
      <c r="AO21" s="127"/>
      <c r="AP21" s="176"/>
      <c r="AQ21" s="127"/>
      <c r="AR21" s="176"/>
      <c r="AS21" s="127"/>
      <c r="AT21" s="176"/>
      <c r="AU21" s="128"/>
      <c r="AV21" s="210"/>
      <c r="AW21" s="211"/>
    </row>
    <row r="22" spans="1:51" ht="12.75" customHeight="1" x14ac:dyDescent="0.25">
      <c r="A22" s="184">
        <v>6</v>
      </c>
      <c r="B22" s="131"/>
      <c r="C22" s="132"/>
      <c r="D22" s="132"/>
      <c r="E22" s="132"/>
      <c r="F22" s="132"/>
      <c r="G22" s="132"/>
      <c r="H22" s="132"/>
      <c r="I22" s="132"/>
      <c r="J22" s="132"/>
      <c r="K22" s="133"/>
      <c r="L22" s="137"/>
      <c r="M22" s="138"/>
      <c r="N22" s="138"/>
      <c r="O22" s="138"/>
      <c r="P22" s="138"/>
      <c r="Q22" s="138"/>
      <c r="R22" s="138"/>
      <c r="S22" s="138"/>
      <c r="T22" s="139"/>
      <c r="U22" s="141" t="str">
        <f t="shared" ref="U22" si="7">IF(T22&gt;0,SUM(T22*0.42),"-----")</f>
        <v>-----</v>
      </c>
      <c r="V22" s="142"/>
      <c r="W22" s="142"/>
      <c r="X22" s="145" t="s">
        <v>39</v>
      </c>
      <c r="Y22" s="146"/>
      <c r="Z22" s="146"/>
      <c r="AA22" s="145" t="s">
        <v>39</v>
      </c>
      <c r="AB22" s="146"/>
      <c r="AC22" s="146"/>
      <c r="AD22" s="148" t="s">
        <v>39</v>
      </c>
      <c r="AE22" s="149"/>
      <c r="AF22" s="149"/>
      <c r="AG22" s="150"/>
      <c r="AH22" s="154" t="str">
        <f t="shared" ref="AH22" si="8">IF(B22&gt;0,SUM(U22:AG23),"-----")</f>
        <v>-----</v>
      </c>
      <c r="AI22" s="155"/>
      <c r="AJ22" s="155"/>
      <c r="AK22" s="156"/>
      <c r="AL22" s="171"/>
      <c r="AM22" s="172"/>
      <c r="AN22" s="172"/>
      <c r="AO22" s="172"/>
      <c r="AP22" s="172"/>
      <c r="AQ22" s="172"/>
      <c r="AR22" s="172"/>
      <c r="AS22" s="172"/>
      <c r="AT22" s="172"/>
      <c r="AU22" s="173"/>
      <c r="AV22" s="210"/>
      <c r="AW22" s="211"/>
    </row>
    <row r="23" spans="1:51" ht="12.75" customHeight="1" x14ac:dyDescent="0.25">
      <c r="A23" s="184"/>
      <c r="B23" s="134"/>
      <c r="C23" s="135"/>
      <c r="D23" s="135"/>
      <c r="E23" s="135"/>
      <c r="F23" s="135"/>
      <c r="G23" s="135"/>
      <c r="H23" s="135"/>
      <c r="I23" s="135"/>
      <c r="J23" s="135"/>
      <c r="K23" s="136"/>
      <c r="L23" s="174"/>
      <c r="M23" s="175"/>
      <c r="N23" s="175"/>
      <c r="O23" s="175"/>
      <c r="P23" s="175"/>
      <c r="Q23" s="175"/>
      <c r="R23" s="175"/>
      <c r="S23" s="175"/>
      <c r="T23" s="140"/>
      <c r="U23" s="143"/>
      <c r="V23" s="144"/>
      <c r="W23" s="144"/>
      <c r="X23" s="147"/>
      <c r="Y23" s="147"/>
      <c r="Z23" s="147"/>
      <c r="AA23" s="147"/>
      <c r="AB23" s="147"/>
      <c r="AC23" s="147"/>
      <c r="AD23" s="151"/>
      <c r="AE23" s="152"/>
      <c r="AF23" s="152"/>
      <c r="AG23" s="153"/>
      <c r="AH23" s="157"/>
      <c r="AI23" s="158"/>
      <c r="AJ23" s="158"/>
      <c r="AK23" s="159"/>
      <c r="AL23" s="126"/>
      <c r="AM23" s="127"/>
      <c r="AN23" s="176"/>
      <c r="AO23" s="127"/>
      <c r="AP23" s="176"/>
      <c r="AQ23" s="127"/>
      <c r="AR23" s="176"/>
      <c r="AS23" s="127"/>
      <c r="AT23" s="176"/>
      <c r="AU23" s="128"/>
      <c r="AV23" s="210"/>
      <c r="AW23" s="211"/>
    </row>
    <row r="24" spans="1:51" ht="12.75" customHeight="1" x14ac:dyDescent="0.25">
      <c r="A24" s="184">
        <v>7</v>
      </c>
      <c r="B24" s="131"/>
      <c r="C24" s="132"/>
      <c r="D24" s="132"/>
      <c r="E24" s="132"/>
      <c r="F24" s="132"/>
      <c r="G24" s="132"/>
      <c r="H24" s="132"/>
      <c r="I24" s="132"/>
      <c r="J24" s="132"/>
      <c r="K24" s="133"/>
      <c r="L24" s="137"/>
      <c r="M24" s="138"/>
      <c r="N24" s="138"/>
      <c r="O24" s="138"/>
      <c r="P24" s="138"/>
      <c r="Q24" s="138"/>
      <c r="R24" s="138"/>
      <c r="S24" s="138"/>
      <c r="T24" s="139"/>
      <c r="U24" s="141" t="str">
        <f t="shared" ref="U24" si="9">IF(T24&gt;0,SUM(T24*0.42),"-----")</f>
        <v>-----</v>
      </c>
      <c r="V24" s="142"/>
      <c r="W24" s="142"/>
      <c r="X24" s="145" t="s">
        <v>39</v>
      </c>
      <c r="Y24" s="146"/>
      <c r="Z24" s="146"/>
      <c r="AA24" s="145" t="s">
        <v>39</v>
      </c>
      <c r="AB24" s="146"/>
      <c r="AC24" s="146"/>
      <c r="AD24" s="148" t="s">
        <v>39</v>
      </c>
      <c r="AE24" s="149"/>
      <c r="AF24" s="149"/>
      <c r="AG24" s="150"/>
      <c r="AH24" s="154" t="str">
        <f t="shared" ref="AH24" si="10">IF(B24&gt;0,SUM(U24:AG25),"-----")</f>
        <v>-----</v>
      </c>
      <c r="AI24" s="155"/>
      <c r="AJ24" s="155"/>
      <c r="AK24" s="156"/>
      <c r="AL24" s="171"/>
      <c r="AM24" s="172"/>
      <c r="AN24" s="172"/>
      <c r="AO24" s="172"/>
      <c r="AP24" s="172"/>
      <c r="AQ24" s="172"/>
      <c r="AR24" s="172"/>
      <c r="AS24" s="172"/>
      <c r="AT24" s="172"/>
      <c r="AU24" s="173"/>
      <c r="AV24" s="210"/>
      <c r="AW24" s="211"/>
    </row>
    <row r="25" spans="1:51" ht="12.75" customHeight="1" x14ac:dyDescent="0.25">
      <c r="A25" s="184"/>
      <c r="B25" s="134"/>
      <c r="C25" s="135"/>
      <c r="D25" s="135"/>
      <c r="E25" s="135"/>
      <c r="F25" s="135"/>
      <c r="G25" s="135"/>
      <c r="H25" s="135"/>
      <c r="I25" s="135"/>
      <c r="J25" s="135"/>
      <c r="K25" s="136"/>
      <c r="L25" s="174"/>
      <c r="M25" s="175"/>
      <c r="N25" s="175"/>
      <c r="O25" s="175"/>
      <c r="P25" s="175"/>
      <c r="Q25" s="175"/>
      <c r="R25" s="175"/>
      <c r="S25" s="175"/>
      <c r="T25" s="140"/>
      <c r="U25" s="143"/>
      <c r="V25" s="144"/>
      <c r="W25" s="144"/>
      <c r="X25" s="147"/>
      <c r="Y25" s="147"/>
      <c r="Z25" s="147"/>
      <c r="AA25" s="147"/>
      <c r="AB25" s="147"/>
      <c r="AC25" s="147"/>
      <c r="AD25" s="151"/>
      <c r="AE25" s="152"/>
      <c r="AF25" s="152"/>
      <c r="AG25" s="153"/>
      <c r="AH25" s="157"/>
      <c r="AI25" s="158"/>
      <c r="AJ25" s="158"/>
      <c r="AK25" s="159"/>
      <c r="AL25" s="126"/>
      <c r="AM25" s="127"/>
      <c r="AN25" s="176"/>
      <c r="AO25" s="127"/>
      <c r="AP25" s="176"/>
      <c r="AQ25" s="127"/>
      <c r="AR25" s="176"/>
      <c r="AS25" s="127"/>
      <c r="AT25" s="176"/>
      <c r="AU25" s="128"/>
      <c r="AV25" s="210"/>
      <c r="AW25" s="211"/>
    </row>
    <row r="26" spans="1:51" ht="12.75" customHeight="1" x14ac:dyDescent="0.25">
      <c r="A26" s="184">
        <v>8</v>
      </c>
      <c r="B26" s="131"/>
      <c r="C26" s="132"/>
      <c r="D26" s="132"/>
      <c r="E26" s="132"/>
      <c r="F26" s="132"/>
      <c r="G26" s="132"/>
      <c r="H26" s="132"/>
      <c r="I26" s="132"/>
      <c r="J26" s="132"/>
      <c r="K26" s="133"/>
      <c r="L26" s="137"/>
      <c r="M26" s="138"/>
      <c r="N26" s="138"/>
      <c r="O26" s="138"/>
      <c r="P26" s="138"/>
      <c r="Q26" s="138"/>
      <c r="R26" s="138"/>
      <c r="S26" s="138"/>
      <c r="T26" s="139"/>
      <c r="U26" s="141" t="str">
        <f t="shared" ref="U26" si="11">IF(T26&gt;0,SUM(T26*0.42),"-----")</f>
        <v>-----</v>
      </c>
      <c r="V26" s="142"/>
      <c r="W26" s="142"/>
      <c r="X26" s="145" t="s">
        <v>39</v>
      </c>
      <c r="Y26" s="146"/>
      <c r="Z26" s="146"/>
      <c r="AA26" s="145" t="s">
        <v>39</v>
      </c>
      <c r="AB26" s="146"/>
      <c r="AC26" s="146"/>
      <c r="AD26" s="148" t="s">
        <v>39</v>
      </c>
      <c r="AE26" s="149"/>
      <c r="AF26" s="149"/>
      <c r="AG26" s="150"/>
      <c r="AH26" s="154" t="str">
        <f t="shared" ref="AH26" si="12">IF(B26&gt;0,SUM(U26:AG27),"-----")</f>
        <v>-----</v>
      </c>
      <c r="AI26" s="155"/>
      <c r="AJ26" s="155"/>
      <c r="AK26" s="156"/>
      <c r="AL26" s="171"/>
      <c r="AM26" s="172"/>
      <c r="AN26" s="172"/>
      <c r="AO26" s="172"/>
      <c r="AP26" s="172"/>
      <c r="AQ26" s="172"/>
      <c r="AR26" s="172"/>
      <c r="AS26" s="172"/>
      <c r="AT26" s="172"/>
      <c r="AU26" s="173"/>
      <c r="AV26" s="210"/>
      <c r="AW26" s="211"/>
    </row>
    <row r="27" spans="1:51" ht="12.75" customHeight="1" x14ac:dyDescent="0.25">
      <c r="A27" s="184"/>
      <c r="B27" s="134"/>
      <c r="C27" s="135"/>
      <c r="D27" s="135"/>
      <c r="E27" s="135"/>
      <c r="F27" s="135"/>
      <c r="G27" s="135"/>
      <c r="H27" s="135"/>
      <c r="I27" s="135"/>
      <c r="J27" s="135"/>
      <c r="K27" s="136"/>
      <c r="L27" s="174"/>
      <c r="M27" s="175"/>
      <c r="N27" s="175"/>
      <c r="O27" s="175"/>
      <c r="P27" s="175"/>
      <c r="Q27" s="175"/>
      <c r="R27" s="175"/>
      <c r="S27" s="175"/>
      <c r="T27" s="140"/>
      <c r="U27" s="143"/>
      <c r="V27" s="144"/>
      <c r="W27" s="144"/>
      <c r="X27" s="147"/>
      <c r="Y27" s="147"/>
      <c r="Z27" s="147"/>
      <c r="AA27" s="147"/>
      <c r="AB27" s="147"/>
      <c r="AC27" s="147"/>
      <c r="AD27" s="151"/>
      <c r="AE27" s="152"/>
      <c r="AF27" s="152"/>
      <c r="AG27" s="153"/>
      <c r="AH27" s="157"/>
      <c r="AI27" s="158"/>
      <c r="AJ27" s="158"/>
      <c r="AK27" s="159"/>
      <c r="AL27" s="126"/>
      <c r="AM27" s="127"/>
      <c r="AN27" s="176"/>
      <c r="AO27" s="127"/>
      <c r="AP27" s="176"/>
      <c r="AQ27" s="127"/>
      <c r="AR27" s="176"/>
      <c r="AS27" s="127"/>
      <c r="AT27" s="176"/>
      <c r="AU27" s="128"/>
      <c r="AV27" s="210"/>
      <c r="AW27" s="211"/>
    </row>
    <row r="28" spans="1:51" ht="12.75" customHeight="1" x14ac:dyDescent="0.25">
      <c r="A28" s="184">
        <v>9</v>
      </c>
      <c r="B28" s="131"/>
      <c r="C28" s="132"/>
      <c r="D28" s="132"/>
      <c r="E28" s="132"/>
      <c r="F28" s="132"/>
      <c r="G28" s="132"/>
      <c r="H28" s="132"/>
      <c r="I28" s="132"/>
      <c r="J28" s="132"/>
      <c r="K28" s="133"/>
      <c r="L28" s="137"/>
      <c r="M28" s="138"/>
      <c r="N28" s="138"/>
      <c r="O28" s="138"/>
      <c r="P28" s="138"/>
      <c r="Q28" s="138"/>
      <c r="R28" s="138"/>
      <c r="S28" s="138"/>
      <c r="T28" s="139"/>
      <c r="U28" s="141" t="str">
        <f t="shared" ref="U28" si="13">IF(T28&gt;0,SUM(T28*0.42),"-----")</f>
        <v>-----</v>
      </c>
      <c r="V28" s="142"/>
      <c r="W28" s="142"/>
      <c r="X28" s="145" t="s">
        <v>39</v>
      </c>
      <c r="Y28" s="146"/>
      <c r="Z28" s="146"/>
      <c r="AA28" s="145" t="s">
        <v>39</v>
      </c>
      <c r="AB28" s="146"/>
      <c r="AC28" s="146"/>
      <c r="AD28" s="148" t="s">
        <v>39</v>
      </c>
      <c r="AE28" s="149"/>
      <c r="AF28" s="149"/>
      <c r="AG28" s="150"/>
      <c r="AH28" s="154" t="str">
        <f t="shared" ref="AH28" si="14">IF(B28&gt;0,SUM(U28:AG29),"-----")</f>
        <v>-----</v>
      </c>
      <c r="AI28" s="155"/>
      <c r="AJ28" s="155"/>
      <c r="AK28" s="156"/>
      <c r="AL28" s="171"/>
      <c r="AM28" s="172"/>
      <c r="AN28" s="172"/>
      <c r="AO28" s="172"/>
      <c r="AP28" s="172"/>
      <c r="AQ28" s="172"/>
      <c r="AR28" s="172"/>
      <c r="AS28" s="172"/>
      <c r="AT28" s="172"/>
      <c r="AU28" s="173"/>
      <c r="AV28" s="210"/>
      <c r="AW28" s="211"/>
    </row>
    <row r="29" spans="1:51" ht="12.75" customHeight="1" x14ac:dyDescent="0.25">
      <c r="A29" s="184"/>
      <c r="B29" s="134"/>
      <c r="C29" s="135"/>
      <c r="D29" s="135"/>
      <c r="E29" s="135"/>
      <c r="F29" s="135"/>
      <c r="G29" s="135"/>
      <c r="H29" s="135"/>
      <c r="I29" s="135"/>
      <c r="J29" s="135"/>
      <c r="K29" s="136"/>
      <c r="L29" s="174"/>
      <c r="M29" s="175"/>
      <c r="N29" s="175"/>
      <c r="O29" s="175"/>
      <c r="P29" s="175"/>
      <c r="Q29" s="175"/>
      <c r="R29" s="175"/>
      <c r="S29" s="175"/>
      <c r="T29" s="140"/>
      <c r="U29" s="143"/>
      <c r="V29" s="144"/>
      <c r="W29" s="144"/>
      <c r="X29" s="147"/>
      <c r="Y29" s="147"/>
      <c r="Z29" s="147"/>
      <c r="AA29" s="147"/>
      <c r="AB29" s="147"/>
      <c r="AC29" s="147"/>
      <c r="AD29" s="151"/>
      <c r="AE29" s="152"/>
      <c r="AF29" s="152"/>
      <c r="AG29" s="153"/>
      <c r="AH29" s="157"/>
      <c r="AI29" s="158"/>
      <c r="AJ29" s="158"/>
      <c r="AK29" s="159"/>
      <c r="AL29" s="126"/>
      <c r="AM29" s="127"/>
      <c r="AN29" s="176"/>
      <c r="AO29" s="127"/>
      <c r="AP29" s="176"/>
      <c r="AQ29" s="127"/>
      <c r="AR29" s="176"/>
      <c r="AS29" s="127"/>
      <c r="AT29" s="176"/>
      <c r="AU29" s="128"/>
      <c r="AV29" s="210"/>
      <c r="AW29" s="211"/>
      <c r="AY29" s="16"/>
    </row>
    <row r="30" spans="1:51" ht="12.75" customHeight="1" x14ac:dyDescent="0.25">
      <c r="A30" s="184">
        <v>10</v>
      </c>
      <c r="B30" s="131"/>
      <c r="C30" s="132"/>
      <c r="D30" s="132"/>
      <c r="E30" s="132"/>
      <c r="F30" s="132"/>
      <c r="G30" s="132"/>
      <c r="H30" s="132"/>
      <c r="I30" s="132"/>
      <c r="J30" s="132"/>
      <c r="K30" s="133"/>
      <c r="L30" s="137"/>
      <c r="M30" s="138"/>
      <c r="N30" s="138"/>
      <c r="O30" s="138"/>
      <c r="P30" s="138"/>
      <c r="Q30" s="138"/>
      <c r="R30" s="138"/>
      <c r="S30" s="138"/>
      <c r="T30" s="139"/>
      <c r="U30" s="141" t="str">
        <f t="shared" ref="U30" si="15">IF(T30&gt;0,SUM(T30*0.42),"-----")</f>
        <v>-----</v>
      </c>
      <c r="V30" s="142"/>
      <c r="W30" s="142"/>
      <c r="X30" s="145" t="s">
        <v>39</v>
      </c>
      <c r="Y30" s="146"/>
      <c r="Z30" s="146"/>
      <c r="AA30" s="145" t="s">
        <v>39</v>
      </c>
      <c r="AB30" s="146"/>
      <c r="AC30" s="146"/>
      <c r="AD30" s="148" t="s">
        <v>39</v>
      </c>
      <c r="AE30" s="149"/>
      <c r="AF30" s="149"/>
      <c r="AG30" s="150"/>
      <c r="AH30" s="154" t="str">
        <f t="shared" ref="AH30" si="16">IF(B30&gt;0,SUM(U30:AG31),"-----")</f>
        <v>-----</v>
      </c>
      <c r="AI30" s="155"/>
      <c r="AJ30" s="155"/>
      <c r="AK30" s="156"/>
      <c r="AL30" s="171"/>
      <c r="AM30" s="172"/>
      <c r="AN30" s="172"/>
      <c r="AO30" s="172"/>
      <c r="AP30" s="172"/>
      <c r="AQ30" s="172"/>
      <c r="AR30" s="172"/>
      <c r="AS30" s="172"/>
      <c r="AT30" s="172"/>
      <c r="AU30" s="173"/>
      <c r="AV30" s="210"/>
      <c r="AW30" s="211"/>
    </row>
    <row r="31" spans="1:51" ht="12.75" customHeight="1" thickBot="1" x14ac:dyDescent="0.3">
      <c r="A31" s="184"/>
      <c r="B31" s="134"/>
      <c r="C31" s="135"/>
      <c r="D31" s="135"/>
      <c r="E31" s="135"/>
      <c r="F31" s="135"/>
      <c r="G31" s="135"/>
      <c r="H31" s="135"/>
      <c r="I31" s="135"/>
      <c r="J31" s="135"/>
      <c r="K31" s="136"/>
      <c r="L31" s="174"/>
      <c r="M31" s="175"/>
      <c r="N31" s="175"/>
      <c r="O31" s="175"/>
      <c r="P31" s="175"/>
      <c r="Q31" s="175"/>
      <c r="R31" s="175"/>
      <c r="S31" s="175"/>
      <c r="T31" s="140"/>
      <c r="U31" s="143"/>
      <c r="V31" s="144"/>
      <c r="W31" s="144"/>
      <c r="X31" s="147"/>
      <c r="Y31" s="147"/>
      <c r="Z31" s="147"/>
      <c r="AA31" s="147"/>
      <c r="AB31" s="147"/>
      <c r="AC31" s="147"/>
      <c r="AD31" s="151"/>
      <c r="AE31" s="152"/>
      <c r="AF31" s="152"/>
      <c r="AG31" s="153"/>
      <c r="AH31" s="157"/>
      <c r="AI31" s="158"/>
      <c r="AJ31" s="158"/>
      <c r="AK31" s="159"/>
      <c r="AL31" s="126"/>
      <c r="AM31" s="127"/>
      <c r="AN31" s="176"/>
      <c r="AO31" s="127"/>
      <c r="AP31" s="176"/>
      <c r="AQ31" s="127"/>
      <c r="AR31" s="176"/>
      <c r="AS31" s="127"/>
      <c r="AT31" s="176"/>
      <c r="AU31" s="128"/>
      <c r="AV31" s="210"/>
      <c r="AW31" s="211"/>
    </row>
    <row r="32" spans="1:51" ht="25.5" customHeight="1" thickBot="1" x14ac:dyDescent="0.3">
      <c r="A32" s="17"/>
      <c r="B32" s="197" t="s">
        <v>40</v>
      </c>
      <c r="C32" s="198"/>
      <c r="D32" s="198"/>
      <c r="E32" s="198"/>
      <c r="F32" s="198"/>
      <c r="G32" s="198"/>
      <c r="H32" s="198"/>
      <c r="I32" s="198"/>
      <c r="J32" s="198"/>
      <c r="K32" s="198"/>
      <c r="L32" s="198"/>
      <c r="M32" s="198"/>
      <c r="N32" s="198"/>
      <c r="O32" s="198"/>
      <c r="P32" s="198"/>
      <c r="Q32" s="198"/>
      <c r="R32" s="198"/>
      <c r="S32" s="198"/>
      <c r="T32" s="206">
        <f>SUM(U12:W31)</f>
        <v>0</v>
      </c>
      <c r="U32" s="214"/>
      <c r="V32" s="214"/>
      <c r="W32" s="215"/>
      <c r="X32" s="202">
        <f>SUM(X12:Z31)</f>
        <v>0</v>
      </c>
      <c r="Y32" s="203"/>
      <c r="Z32" s="204"/>
      <c r="AA32" s="203">
        <f>SUM(AA12:AC31)</f>
        <v>0</v>
      </c>
      <c r="AB32" s="203"/>
      <c r="AC32" s="204"/>
      <c r="AD32" s="205">
        <f>SUM(AD12:AG31)</f>
        <v>0</v>
      </c>
      <c r="AE32" s="205"/>
      <c r="AF32" s="205"/>
      <c r="AG32" s="206"/>
      <c r="AH32" s="207">
        <f>SUM(AH12:AK31)</f>
        <v>0</v>
      </c>
      <c r="AI32" s="208"/>
      <c r="AJ32" s="208"/>
      <c r="AK32" s="209"/>
      <c r="AL32" s="193"/>
      <c r="AM32" s="194"/>
      <c r="AN32" s="194"/>
      <c r="AO32" s="194"/>
      <c r="AP32" s="194"/>
      <c r="AQ32" s="194"/>
      <c r="AR32" s="194"/>
      <c r="AS32" s="194"/>
      <c r="AT32" s="194"/>
      <c r="AU32" s="195"/>
      <c r="AV32" s="9"/>
      <c r="AW32" s="9"/>
    </row>
    <row r="33" spans="1:47" ht="6.75" customHeight="1" x14ac:dyDescent="0.25">
      <c r="B33" s="18"/>
      <c r="C33" s="18"/>
      <c r="D33" s="18"/>
      <c r="E33" s="18"/>
      <c r="F33" s="18"/>
      <c r="G33" s="18"/>
      <c r="H33" s="18"/>
      <c r="I33" s="18"/>
      <c r="J33" s="18"/>
      <c r="K33" s="18"/>
      <c r="L33" s="18"/>
      <c r="M33" s="18"/>
      <c r="N33" s="18"/>
      <c r="O33" s="18"/>
      <c r="P33" s="18"/>
      <c r="Q33" s="18"/>
      <c r="R33" s="18"/>
      <c r="S33" s="18"/>
      <c r="T33" s="19"/>
      <c r="U33" s="20"/>
      <c r="V33" s="20"/>
      <c r="W33" s="20"/>
      <c r="X33" s="21"/>
      <c r="Y33" s="21"/>
      <c r="Z33" s="21"/>
      <c r="AA33" s="21"/>
      <c r="AB33" s="21"/>
      <c r="AC33" s="21"/>
      <c r="AD33" s="21"/>
      <c r="AE33" s="21"/>
      <c r="AF33" s="21"/>
      <c r="AG33" s="21"/>
      <c r="AH33" s="22"/>
      <c r="AI33" s="22"/>
      <c r="AJ33" s="22"/>
      <c r="AK33" s="22"/>
      <c r="AL33" s="23"/>
      <c r="AM33" s="23"/>
      <c r="AN33" s="23"/>
      <c r="AO33" s="23"/>
      <c r="AP33" s="23"/>
      <c r="AQ33" s="23"/>
      <c r="AR33" s="23"/>
      <c r="AS33" s="23"/>
      <c r="AT33" s="23"/>
      <c r="AU33" s="23"/>
    </row>
    <row r="34" spans="1:47" ht="10.5" customHeight="1" x14ac:dyDescent="0.25">
      <c r="A34" s="196" t="s">
        <v>41</v>
      </c>
      <c r="B34" s="196"/>
      <c r="C34" s="196"/>
      <c r="D34" s="24">
        <v>1</v>
      </c>
      <c r="E34" s="187" t="s">
        <v>42</v>
      </c>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row>
    <row r="35" spans="1:47" ht="10.5" customHeight="1" x14ac:dyDescent="0.25">
      <c r="A35" s="24"/>
      <c r="B35" s="24"/>
      <c r="C35" s="24"/>
      <c r="D35" s="24">
        <v>2</v>
      </c>
      <c r="E35" s="187" t="s">
        <v>62</v>
      </c>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row>
    <row r="36" spans="1:47" ht="10.5" customHeight="1" x14ac:dyDescent="0.25">
      <c r="A36" s="25"/>
      <c r="B36" s="24"/>
      <c r="C36" s="24"/>
      <c r="D36" s="24">
        <v>3</v>
      </c>
      <c r="E36" s="187" t="s">
        <v>43</v>
      </c>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row>
    <row r="37" spans="1:47" ht="10.5" customHeight="1" x14ac:dyDescent="0.25">
      <c r="A37" s="24"/>
      <c r="B37" s="24"/>
      <c r="C37" s="24"/>
      <c r="D37" s="24">
        <v>4</v>
      </c>
      <c r="E37" s="187" t="s">
        <v>44</v>
      </c>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row>
    <row r="38" spans="1:47" ht="10.5" customHeight="1" x14ac:dyDescent="0.25">
      <c r="A38" s="24"/>
      <c r="B38" s="24"/>
      <c r="C38" s="24"/>
      <c r="D38" s="24">
        <v>5</v>
      </c>
      <c r="E38" s="187" t="s">
        <v>45</v>
      </c>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row>
    <row r="39" spans="1:47" ht="10.5" customHeight="1" x14ac:dyDescent="0.25">
      <c r="A39" s="24"/>
      <c r="B39" s="24"/>
      <c r="C39" s="24"/>
      <c r="D39" s="24"/>
      <c r="E39" s="187" t="s">
        <v>46</v>
      </c>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row>
    <row r="40" spans="1:47" ht="3.75" customHeight="1" x14ac:dyDescent="0.25"/>
    <row r="41" spans="1:47" ht="16.5" customHeight="1" x14ac:dyDescent="0.25">
      <c r="A41" s="188" t="s">
        <v>47</v>
      </c>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row>
    <row r="42" spans="1:47" x14ac:dyDescent="0.25">
      <c r="A42" s="216" t="s">
        <v>6</v>
      </c>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row>
    <row r="43" spans="1:47" x14ac:dyDescent="0.25">
      <c r="B43" s="16"/>
      <c r="C43" s="16"/>
      <c r="D43" s="16"/>
      <c r="E43" s="16"/>
      <c r="F43" s="16"/>
      <c r="G43" s="16"/>
      <c r="H43" s="16"/>
      <c r="I43" s="16"/>
      <c r="J43" s="16"/>
      <c r="K43" s="16"/>
    </row>
    <row r="44" spans="1:47" x14ac:dyDescent="0.25">
      <c r="B44" s="26"/>
      <c r="C44" s="26"/>
      <c r="D44" s="26"/>
      <c r="E44" s="26"/>
      <c r="F44" s="26"/>
      <c r="G44" s="26"/>
      <c r="H44" s="26"/>
      <c r="I44" s="26"/>
      <c r="J44" s="26"/>
      <c r="K44" s="16"/>
    </row>
    <row r="45" spans="1:47" ht="14.4" thickBot="1" x14ac:dyDescent="0.3"/>
    <row r="46" spans="1:47" ht="54" customHeight="1" thickTop="1" thickBot="1" x14ac:dyDescent="0.3">
      <c r="A46" s="190" t="s">
        <v>7</v>
      </c>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2"/>
    </row>
    <row r="47" spans="1:47" ht="15" thickTop="1" x14ac:dyDescent="0.3">
      <c r="A47" s="2"/>
      <c r="B47" s="3"/>
      <c r="C47" s="3"/>
      <c r="D47" s="3"/>
      <c r="E47" s="3"/>
      <c r="F47" s="3"/>
      <c r="G47" s="3"/>
      <c r="H47" s="3"/>
      <c r="I47" s="3"/>
      <c r="J47" s="3"/>
    </row>
    <row r="48" spans="1:47" ht="14.4" x14ac:dyDescent="0.3">
      <c r="A48" s="4"/>
      <c r="B48" s="3"/>
      <c r="C48" s="3"/>
      <c r="D48" s="3"/>
      <c r="E48" s="3"/>
      <c r="F48" s="3"/>
      <c r="G48" s="3"/>
      <c r="H48" s="3"/>
      <c r="I48" s="3"/>
      <c r="J48" s="3"/>
    </row>
    <row r="49" spans="1:47" ht="14.4" x14ac:dyDescent="0.3">
      <c r="A49" s="2" t="s">
        <v>8</v>
      </c>
      <c r="B49" s="5"/>
      <c r="C49" s="5"/>
      <c r="D49" s="5"/>
      <c r="E49" s="5"/>
      <c r="F49" s="5"/>
      <c r="G49" s="5"/>
      <c r="H49" s="5"/>
      <c r="I49" s="5"/>
      <c r="J49" s="5"/>
    </row>
    <row r="50" spans="1:47" ht="14.4" x14ac:dyDescent="0.3">
      <c r="A50" s="1"/>
      <c r="B50" s="1"/>
      <c r="C50" s="1"/>
      <c r="D50" s="1"/>
      <c r="E50" s="1"/>
      <c r="F50" s="1"/>
      <c r="G50" s="1"/>
      <c r="H50" s="1"/>
      <c r="I50" s="1"/>
      <c r="J50" s="1"/>
    </row>
    <row r="51" spans="1:47" ht="369" customHeight="1" x14ac:dyDescent="0.25">
      <c r="A51" s="189" t="s">
        <v>63</v>
      </c>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row>
  </sheetData>
  <mergeCells count="249">
    <mergeCell ref="E38:AU38"/>
    <mergeCell ref="E39:AU39"/>
    <mergeCell ref="A41:AU41"/>
    <mergeCell ref="A46:AU46"/>
    <mergeCell ref="A51:AU51"/>
    <mergeCell ref="AL32:AU32"/>
    <mergeCell ref="A34:C34"/>
    <mergeCell ref="E34:AU34"/>
    <mergeCell ref="E35:AU35"/>
    <mergeCell ref="E36:AU36"/>
    <mergeCell ref="E37:AU37"/>
    <mergeCell ref="B32:S32"/>
    <mergeCell ref="T32:W32"/>
    <mergeCell ref="X32:Z32"/>
    <mergeCell ref="AA32:AC32"/>
    <mergeCell ref="AD32:AG32"/>
    <mergeCell ref="AH32:AK32"/>
    <mergeCell ref="A42:AU42"/>
    <mergeCell ref="AA30:AC31"/>
    <mergeCell ref="AD30:AG31"/>
    <mergeCell ref="AH30:AK31"/>
    <mergeCell ref="AL30:AU30"/>
    <mergeCell ref="L31:S31"/>
    <mergeCell ref="AL31:AM31"/>
    <mergeCell ref="AN31:AO31"/>
    <mergeCell ref="AP31:AQ31"/>
    <mergeCell ref="AR31:AS31"/>
    <mergeCell ref="AT31:AU31"/>
    <mergeCell ref="A28:A29"/>
    <mergeCell ref="B28:K29"/>
    <mergeCell ref="L28:S28"/>
    <mergeCell ref="T28:T29"/>
    <mergeCell ref="U28:W29"/>
    <mergeCell ref="X28:Z29"/>
    <mergeCell ref="A30:A31"/>
    <mergeCell ref="B30:K31"/>
    <mergeCell ref="L30:S30"/>
    <mergeCell ref="T30:T31"/>
    <mergeCell ref="U30:W31"/>
    <mergeCell ref="X30:Z31"/>
    <mergeCell ref="AL26:AU26"/>
    <mergeCell ref="L27:S27"/>
    <mergeCell ref="AL27:AM27"/>
    <mergeCell ref="AN27:AO27"/>
    <mergeCell ref="AP27:AQ27"/>
    <mergeCell ref="AR27:AS27"/>
    <mergeCell ref="AT27:AU27"/>
    <mergeCell ref="AL28:AU28"/>
    <mergeCell ref="L29:S29"/>
    <mergeCell ref="AL29:AM29"/>
    <mergeCell ref="AN29:AO29"/>
    <mergeCell ref="AP29:AQ29"/>
    <mergeCell ref="AR29:AS29"/>
    <mergeCell ref="AT29:AU29"/>
    <mergeCell ref="AA28:AC29"/>
    <mergeCell ref="AD28:AG29"/>
    <mergeCell ref="AH28:AK29"/>
    <mergeCell ref="A26:A27"/>
    <mergeCell ref="B26:K27"/>
    <mergeCell ref="L26:S26"/>
    <mergeCell ref="T26:T27"/>
    <mergeCell ref="U26:W27"/>
    <mergeCell ref="X26:Z27"/>
    <mergeCell ref="AA24:AC25"/>
    <mergeCell ref="AD24:AG25"/>
    <mergeCell ref="AH24:AK25"/>
    <mergeCell ref="AA26:AC27"/>
    <mergeCell ref="AD26:AG27"/>
    <mergeCell ref="AH26:AK27"/>
    <mergeCell ref="AL24:AU24"/>
    <mergeCell ref="L25:S25"/>
    <mergeCell ref="AL25:AM25"/>
    <mergeCell ref="AN25:AO25"/>
    <mergeCell ref="AP25:AQ25"/>
    <mergeCell ref="AR25:AS25"/>
    <mergeCell ref="AT25:AU25"/>
    <mergeCell ref="A24:A25"/>
    <mergeCell ref="B24:K25"/>
    <mergeCell ref="L24:S24"/>
    <mergeCell ref="T24:T25"/>
    <mergeCell ref="U24:W25"/>
    <mergeCell ref="X24:Z25"/>
    <mergeCell ref="AA22:AC23"/>
    <mergeCell ref="AD22:AG23"/>
    <mergeCell ref="AH22:AK23"/>
    <mergeCell ref="AL22:AU22"/>
    <mergeCell ref="L23:S23"/>
    <mergeCell ref="AL23:AM23"/>
    <mergeCell ref="AN23:AO23"/>
    <mergeCell ref="AP23:AQ23"/>
    <mergeCell ref="AR23:AS23"/>
    <mergeCell ref="AT23:AU23"/>
    <mergeCell ref="A20:A21"/>
    <mergeCell ref="B20:K21"/>
    <mergeCell ref="L20:S20"/>
    <mergeCell ref="T20:T21"/>
    <mergeCell ref="U20:W21"/>
    <mergeCell ref="X20:Z21"/>
    <mergeCell ref="A22:A23"/>
    <mergeCell ref="B22:K23"/>
    <mergeCell ref="L22:S22"/>
    <mergeCell ref="T22:T23"/>
    <mergeCell ref="U22:W23"/>
    <mergeCell ref="X22:Z23"/>
    <mergeCell ref="AL18:AU18"/>
    <mergeCell ref="L19:S19"/>
    <mergeCell ref="AL19:AM19"/>
    <mergeCell ref="AN19:AO19"/>
    <mergeCell ref="AP19:AQ19"/>
    <mergeCell ref="AR19:AS19"/>
    <mergeCell ref="AT19:AU19"/>
    <mergeCell ref="AL20:AU20"/>
    <mergeCell ref="L21:S21"/>
    <mergeCell ref="AL21:AM21"/>
    <mergeCell ref="AN21:AO21"/>
    <mergeCell ref="AP21:AQ21"/>
    <mergeCell ref="AR21:AS21"/>
    <mergeCell ref="AT21:AU21"/>
    <mergeCell ref="AA20:AC21"/>
    <mergeCell ref="AD20:AG21"/>
    <mergeCell ref="AH20:AK21"/>
    <mergeCell ref="A18:A19"/>
    <mergeCell ref="B18:K19"/>
    <mergeCell ref="L18:S18"/>
    <mergeCell ref="T18:T19"/>
    <mergeCell ref="U18:W19"/>
    <mergeCell ref="X18:Z19"/>
    <mergeCell ref="AA16:AC17"/>
    <mergeCell ref="AD16:AG17"/>
    <mergeCell ref="AH16:AK17"/>
    <mergeCell ref="AA18:AC19"/>
    <mergeCell ref="AD18:AG19"/>
    <mergeCell ref="AH18:AK19"/>
    <mergeCell ref="L17:S17"/>
    <mergeCell ref="AL17:AM17"/>
    <mergeCell ref="AN17:AO17"/>
    <mergeCell ref="AP17:AQ17"/>
    <mergeCell ref="AR17:AS17"/>
    <mergeCell ref="AT17:AU17"/>
    <mergeCell ref="A16:A17"/>
    <mergeCell ref="B16:K17"/>
    <mergeCell ref="L16:S16"/>
    <mergeCell ref="T16:T17"/>
    <mergeCell ref="U16:W17"/>
    <mergeCell ref="X16:Z17"/>
    <mergeCell ref="AH14:AK15"/>
    <mergeCell ref="AL14:AU14"/>
    <mergeCell ref="L15:S15"/>
    <mergeCell ref="AL15:AM15"/>
    <mergeCell ref="AN15:AO15"/>
    <mergeCell ref="AP15:AQ15"/>
    <mergeCell ref="AR15:AS15"/>
    <mergeCell ref="AT15:AU15"/>
    <mergeCell ref="AL16:AU16"/>
    <mergeCell ref="AR12:AS12"/>
    <mergeCell ref="AT12:AU12"/>
    <mergeCell ref="L13:S13"/>
    <mergeCell ref="AL13:AU13"/>
    <mergeCell ref="A14:A15"/>
    <mergeCell ref="B14:K15"/>
    <mergeCell ref="L14:S14"/>
    <mergeCell ref="T14:T15"/>
    <mergeCell ref="U14:W15"/>
    <mergeCell ref="X14:Z15"/>
    <mergeCell ref="AA12:AC13"/>
    <mergeCell ref="AD12:AG13"/>
    <mergeCell ref="AH12:AK13"/>
    <mergeCell ref="AL12:AM12"/>
    <mergeCell ref="AN12:AO12"/>
    <mergeCell ref="AP12:AQ12"/>
    <mergeCell ref="A12:A13"/>
    <mergeCell ref="B12:K13"/>
    <mergeCell ref="L12:S12"/>
    <mergeCell ref="T12:T13"/>
    <mergeCell ref="U12:W13"/>
    <mergeCell ref="X12:Z13"/>
    <mergeCell ref="AA14:AC15"/>
    <mergeCell ref="AD14:AG15"/>
    <mergeCell ref="AI5:AU5"/>
    <mergeCell ref="H6:O6"/>
    <mergeCell ref="S6:AA6"/>
    <mergeCell ref="AD6:AG6"/>
    <mergeCell ref="AI6:AT6"/>
    <mergeCell ref="AD7:AG7"/>
    <mergeCell ref="AH7:AT7"/>
    <mergeCell ref="AL10:AU10"/>
    <mergeCell ref="B11:S11"/>
    <mergeCell ref="T11:W11"/>
    <mergeCell ref="X11:Z11"/>
    <mergeCell ref="AA11:AC11"/>
    <mergeCell ref="AD11:AG11"/>
    <mergeCell ref="AH11:AK11"/>
    <mergeCell ref="AL11:AU11"/>
    <mergeCell ref="AH8:AK10"/>
    <mergeCell ref="AL8:AU8"/>
    <mergeCell ref="T9:T10"/>
    <mergeCell ref="U9:W9"/>
    <mergeCell ref="X9:Z9"/>
    <mergeCell ref="AA9:AC9"/>
    <mergeCell ref="AL9:AU9"/>
    <mergeCell ref="U10:W10"/>
    <mergeCell ref="X10:Z10"/>
    <mergeCell ref="A5:C5"/>
    <mergeCell ref="D5:G5"/>
    <mergeCell ref="H5:O5"/>
    <mergeCell ref="P5:R5"/>
    <mergeCell ref="S5:AA5"/>
    <mergeCell ref="AB5:AC5"/>
    <mergeCell ref="AD5:AG5"/>
    <mergeCell ref="A8:A10"/>
    <mergeCell ref="B8:K10"/>
    <mergeCell ref="L8:M10"/>
    <mergeCell ref="N8:S10"/>
    <mergeCell ref="T8:AC8"/>
    <mergeCell ref="AD8:AG9"/>
    <mergeCell ref="AD10:AG10"/>
    <mergeCell ref="AA10:AC10"/>
    <mergeCell ref="A1:AT1"/>
    <mergeCell ref="A3:C3"/>
    <mergeCell ref="D3:X3"/>
    <mergeCell ref="Y3:Z3"/>
    <mergeCell ref="AA3:AJ3"/>
    <mergeCell ref="AK3:AL3"/>
    <mergeCell ref="AM3:AU3"/>
    <mergeCell ref="D4:X4"/>
    <mergeCell ref="AA4:AJ4"/>
    <mergeCell ref="AM4:AU4"/>
    <mergeCell ref="AV8:AV11"/>
    <mergeCell ref="AW8:AW11"/>
    <mergeCell ref="AV12:AV13"/>
    <mergeCell ref="AW12:AW13"/>
    <mergeCell ref="AV14:AV15"/>
    <mergeCell ref="AW14:AW15"/>
    <mergeCell ref="AV16:AV17"/>
    <mergeCell ref="AW16:AW17"/>
    <mergeCell ref="AV18:AV19"/>
    <mergeCell ref="AW18:AW19"/>
    <mergeCell ref="AV30:AV31"/>
    <mergeCell ref="AW30:AW31"/>
    <mergeCell ref="AV20:AV21"/>
    <mergeCell ref="AW20:AW21"/>
    <mergeCell ref="AV22:AV23"/>
    <mergeCell ref="AW22:AW23"/>
    <mergeCell ref="AV24:AV25"/>
    <mergeCell ref="AW24:AW25"/>
    <mergeCell ref="AV26:AV27"/>
    <mergeCell ref="AW26:AW27"/>
    <mergeCell ref="AV28:AV29"/>
    <mergeCell ref="AW28:AW29"/>
  </mergeCells>
  <pageMargins left="0.19685039370078741" right="0.23622047244094491" top="7.874015748031496E-2" bottom="0" header="3.937007874015748E-2" footer="3.937007874015748E-2"/>
  <pageSetup paperSize="9" scale="97" orientation="landscape" r:id="rId1"/>
  <headerFooter>
    <oddFooter>&amp;L&amp;G&amp;CFinanzwesen Verein_Letztempfängerliste Stand 10/2021&amp;R&amp;G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Muster</vt:lpstr>
      <vt:lpstr>Leerformular LEL</vt:lpstr>
      <vt:lpstr>'Leerformular LEL'!Druckbereich</vt:lpstr>
      <vt:lpstr>Muster!Druckbereich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Josef TAUSS</cp:lastModifiedBy>
  <cp:lastPrinted>2021-10-08T10:28:45Z</cp:lastPrinted>
  <dcterms:created xsi:type="dcterms:W3CDTF">2014-01-09T07:51:06Z</dcterms:created>
  <dcterms:modified xsi:type="dcterms:W3CDTF">2021-10-08T10:30:26Z</dcterms:modified>
</cp:coreProperties>
</file>